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420" windowWidth="15600" windowHeight="7200" tabRatio="984" firstSheet="1" activeTab="10"/>
  </bookViews>
  <sheets>
    <sheet name="AHD Камеры серии &quot;про&quot; " sheetId="13" r:id="rId1"/>
    <sheet name="AHD Камеры серии &quot;'экстра&quot;" sheetId="15" r:id="rId2"/>
    <sheet name="Аналоговые Камеры " sheetId="17" r:id="rId3"/>
    <sheet name="IP Камеры Серии &quot;про&quot;" sheetId="10" r:id="rId4"/>
    <sheet name="Комплекты" sheetId="19" r:id="rId5"/>
    <sheet name="Регистраторы" sheetId="4" r:id="rId6"/>
    <sheet name="POE оборудование" sheetId="21" r:id="rId7"/>
    <sheet name="Блоки питания" sheetId="24" r:id="rId8"/>
    <sheet name="Аксессуары" sheetId="20" r:id="rId9"/>
    <sheet name="Кабель" sheetId="25" r:id="rId10"/>
    <sheet name="LED" sheetId="6" r:id="rId11"/>
    <sheet name="Лист1" sheetId="26" r:id="rId12"/>
  </sheets>
  <calcPr calcId="125725"/>
</workbook>
</file>

<file path=xl/calcChain.xml><?xml version="1.0" encoding="utf-8"?>
<calcChain xmlns="http://schemas.openxmlformats.org/spreadsheetml/2006/main">
  <c r="E42" i="24"/>
  <c r="F42" s="1"/>
  <c r="E38"/>
  <c r="F38" s="1"/>
  <c r="E34"/>
  <c r="F34" s="1"/>
  <c r="E26"/>
  <c r="F26" s="1"/>
  <c r="E22"/>
  <c r="F22" s="1"/>
  <c r="E18"/>
  <c r="F18" s="1"/>
  <c r="E14"/>
  <c r="F14" s="1"/>
  <c r="E10"/>
  <c r="F10" s="1"/>
  <c r="E6"/>
  <c r="F6" s="1"/>
  <c r="E69" i="20" l="1"/>
  <c r="F69" s="1"/>
  <c r="E65"/>
  <c r="F65" s="1"/>
  <c r="E61"/>
  <c r="F61" s="1"/>
  <c r="E57"/>
  <c r="F57" s="1"/>
  <c r="E53"/>
  <c r="F53" s="1"/>
  <c r="E49"/>
  <c r="F49" s="1"/>
  <c r="E45"/>
  <c r="F45" s="1"/>
  <c r="E41"/>
  <c r="F41" s="1"/>
  <c r="E37"/>
  <c r="F37" s="1"/>
  <c r="E33"/>
  <c r="F33" s="1"/>
  <c r="E25"/>
  <c r="F25" s="1"/>
  <c r="E21"/>
  <c r="F21" s="1"/>
  <c r="E17"/>
  <c r="F17" s="1"/>
  <c r="E13"/>
  <c r="F13" s="1"/>
  <c r="E9"/>
  <c r="F9" s="1"/>
  <c r="E5"/>
  <c r="F5" s="1"/>
</calcChain>
</file>

<file path=xl/sharedStrings.xml><?xml version="1.0" encoding="utf-8"?>
<sst xmlns="http://schemas.openxmlformats.org/spreadsheetml/2006/main" count="1108" uniqueCount="390">
  <si>
    <t>AHD Камеры</t>
  </si>
  <si>
    <t>фото</t>
  </si>
  <si>
    <t>0,01  Люкс</t>
  </si>
  <si>
    <t xml:space="preserve">чувстви-тельность </t>
  </si>
  <si>
    <t>гарантия</t>
  </si>
  <si>
    <t>модель</t>
  </si>
  <si>
    <t>дальность  ИК в метрах</t>
  </si>
  <si>
    <t xml:space="preserve">вы можете заказать дополнительные варианты исполнение подробности у вашего персонального менеджера </t>
  </si>
  <si>
    <t>доступен цвет "титан"</t>
  </si>
  <si>
    <t>исполнение  влаг защита температура</t>
  </si>
  <si>
    <r>
      <t xml:space="preserve">фокусное расстояние </t>
    </r>
    <r>
      <rPr>
        <b/>
        <u/>
        <sz val="11"/>
        <color rgb="FFFF0000"/>
        <rFont val="Calibri"/>
        <family val="2"/>
        <charset val="204"/>
        <scheme val="minor"/>
      </rPr>
      <t>подчеркнуто умолчание</t>
    </r>
  </si>
  <si>
    <t xml:space="preserve">  -10 +60 без канд..</t>
  </si>
  <si>
    <t xml:space="preserve">IP 40     </t>
  </si>
  <si>
    <t>пластик</t>
  </si>
  <si>
    <t xml:space="preserve">купольное                                   </t>
  </si>
  <si>
    <t>метал</t>
  </si>
  <si>
    <t xml:space="preserve">IP 65    </t>
  </si>
  <si>
    <t>-40….+60</t>
  </si>
  <si>
    <t>цилиндрическое</t>
  </si>
  <si>
    <t>количество входов звук</t>
  </si>
  <si>
    <t>количество входов видео</t>
  </si>
  <si>
    <t>формат сжатия</t>
  </si>
  <si>
    <t>Н.264</t>
  </si>
  <si>
    <t>для камер</t>
  </si>
  <si>
    <t>однодисковый</t>
  </si>
  <si>
    <t>характеристики</t>
  </si>
  <si>
    <t>Фото</t>
  </si>
  <si>
    <t>Описание</t>
  </si>
  <si>
    <t>артикул</t>
  </si>
  <si>
    <t>IP Камеры</t>
  </si>
  <si>
    <t>0,001  Люкс</t>
  </si>
  <si>
    <r>
      <t xml:space="preserve">AHD Камеры         </t>
    </r>
    <r>
      <rPr>
        <sz val="11"/>
        <color rgb="FFFF0000"/>
        <rFont val="Calibri"/>
        <family val="2"/>
        <charset val="204"/>
        <scheme val="minor"/>
      </rPr>
      <t>1 МП              1080N</t>
    </r>
  </si>
  <si>
    <r>
      <t xml:space="preserve">AHD Камеры         </t>
    </r>
    <r>
      <rPr>
        <sz val="11"/>
        <color rgb="FFFF0000"/>
        <rFont val="Calibri"/>
        <family val="2"/>
        <charset val="204"/>
        <scheme val="minor"/>
      </rPr>
      <t>2МП               1080p</t>
    </r>
  </si>
  <si>
    <t>AHD регистраторы</t>
  </si>
  <si>
    <t>IP регистраторы</t>
  </si>
  <si>
    <r>
      <t xml:space="preserve">IP Камеры до         </t>
    </r>
    <r>
      <rPr>
        <sz val="11"/>
        <color rgb="FFFF0000"/>
        <rFont val="Calibri"/>
        <family val="2"/>
        <charset val="204"/>
        <scheme val="minor"/>
      </rPr>
      <t>2МП               1080p</t>
    </r>
  </si>
  <si>
    <t>двудисковый</t>
  </si>
  <si>
    <t xml:space="preserve">  -10 +40 без канд..</t>
  </si>
  <si>
    <t>SC-H133F IR</t>
  </si>
  <si>
    <t>SC-H132F IR</t>
  </si>
  <si>
    <t>SC-H131F IR</t>
  </si>
  <si>
    <t>SC-H130V IR</t>
  </si>
  <si>
    <t>SC-H132V IR</t>
  </si>
  <si>
    <t>SC-H131V IR</t>
  </si>
  <si>
    <t>SC-D400V IR</t>
  </si>
  <si>
    <t>SC-D402V IR</t>
  </si>
  <si>
    <t>SC-D401V IR</t>
  </si>
  <si>
    <t>Блоки питания</t>
  </si>
  <si>
    <t xml:space="preserve">Импульсный источник питания для систем видеонаблюдения. </t>
  </si>
  <si>
    <t>2А</t>
  </si>
  <si>
    <t>3А</t>
  </si>
  <si>
    <t>5А</t>
  </si>
  <si>
    <t>10А</t>
  </si>
  <si>
    <t xml:space="preserve">IP 20    </t>
  </si>
  <si>
    <t>Разъем Питания "ПАПА"</t>
  </si>
  <si>
    <t>до 3 А</t>
  </si>
  <si>
    <t>Разъем Питания "Мама"</t>
  </si>
  <si>
    <t>под винт</t>
  </si>
  <si>
    <t>колодка</t>
  </si>
  <si>
    <t>до 5 А</t>
  </si>
  <si>
    <t>микрофон</t>
  </si>
  <si>
    <t>POE</t>
  </si>
  <si>
    <t>SC-HVR 4MP</t>
  </si>
  <si>
    <t>SC-HVR 4HP</t>
  </si>
  <si>
    <t>SC-HVR 8NP</t>
  </si>
  <si>
    <t>SC-HVR 8NHS</t>
  </si>
  <si>
    <t>SC-HVR 8H</t>
  </si>
  <si>
    <t>SC-HVR 16H</t>
  </si>
  <si>
    <t>SC-HVR 16N</t>
  </si>
  <si>
    <t>SC-NVR 8</t>
  </si>
  <si>
    <r>
      <t xml:space="preserve">SC-NVR 4 </t>
    </r>
    <r>
      <rPr>
        <sz val="11"/>
        <color rgb="FFFF0000"/>
        <rFont val="Calibri"/>
        <family val="2"/>
        <charset val="204"/>
        <scheme val="minor"/>
      </rPr>
      <t>POE</t>
    </r>
  </si>
  <si>
    <r>
      <t>SC-NVR 8</t>
    </r>
    <r>
      <rPr>
        <sz val="11"/>
        <color rgb="FFFF0000"/>
        <rFont val="Calibri"/>
        <family val="2"/>
        <charset val="204"/>
        <scheme val="minor"/>
      </rPr>
      <t xml:space="preserve"> POE</t>
    </r>
  </si>
  <si>
    <t>9 port switch with 8 port PoE ,100Mbit each port</t>
  </si>
  <si>
    <t>5 port switch with 4 port PoE ,100Mbit each port</t>
  </si>
  <si>
    <t>24-Port 10/100Mbps + 2 Gigabit TP/SFP</t>
  </si>
  <si>
    <t>Прожекторы</t>
  </si>
  <si>
    <t>10 ватт</t>
  </si>
  <si>
    <t xml:space="preserve">IP 65  </t>
  </si>
  <si>
    <t xml:space="preserve">  -50 +40 </t>
  </si>
  <si>
    <t>диоды 35 мил. 900 люм..</t>
  </si>
  <si>
    <t>свечение 2700-4000-6000 К на выбор</t>
  </si>
  <si>
    <t xml:space="preserve">свечение 6000-6500 К </t>
  </si>
  <si>
    <t>диоды 35 мил. 1800 люм..</t>
  </si>
  <si>
    <t>20 ватт</t>
  </si>
  <si>
    <t>50 ватт</t>
  </si>
  <si>
    <t>100 ватт</t>
  </si>
  <si>
    <t>свечение 5000-6000 К</t>
  </si>
  <si>
    <r>
      <t xml:space="preserve">диоды USA Bridgelux 45 мил. </t>
    </r>
    <r>
      <rPr>
        <sz val="11"/>
        <color rgb="FFFF0000"/>
        <rFont val="Calibri"/>
        <family val="2"/>
        <charset val="204"/>
        <scheme val="minor"/>
      </rPr>
      <t>2200люм</t>
    </r>
    <r>
      <rPr>
        <sz val="11"/>
        <color theme="1"/>
        <rFont val="Calibri"/>
        <family val="2"/>
        <charset val="204"/>
        <scheme val="minor"/>
      </rPr>
      <t xml:space="preserve">. </t>
    </r>
  </si>
  <si>
    <t>80 ватт</t>
  </si>
  <si>
    <t>120 ватт</t>
  </si>
  <si>
    <t xml:space="preserve">прожектор 20 ватт </t>
  </si>
  <si>
    <t>прожектор 20 ватт VIP</t>
  </si>
  <si>
    <t>прожектор 100 ватт VIP</t>
  </si>
  <si>
    <t>прожектор 50 ватт VIP</t>
  </si>
  <si>
    <r>
      <t xml:space="preserve">диоды USA Bridgelux 45 мил. </t>
    </r>
    <r>
      <rPr>
        <sz val="11"/>
        <color rgb="FFFF0000"/>
        <rFont val="Calibri"/>
        <family val="2"/>
        <charset val="204"/>
        <scheme val="minor"/>
      </rPr>
      <t>5500 люм.</t>
    </r>
  </si>
  <si>
    <r>
      <t xml:space="preserve">диоды USA Bridgelux 45 мил. </t>
    </r>
    <r>
      <rPr>
        <sz val="11"/>
        <color rgb="FFFF0000"/>
        <rFont val="Calibri"/>
        <family val="2"/>
        <charset val="204"/>
        <scheme val="minor"/>
      </rPr>
      <t xml:space="preserve">11000 люм. </t>
    </r>
  </si>
  <si>
    <t>светильник типа "кобра" 80</t>
  </si>
  <si>
    <t>Светильник типа "Кобра"</t>
  </si>
  <si>
    <t>светильник типа "кобра" 120</t>
  </si>
  <si>
    <t xml:space="preserve">В "кобрах" установлен драйвер от лучшего Тайваньского производителя «Mean Well» Надежный и энергоэффективный его «power factor» превышает 0.95 Диоды 1-3 ватт, в секциях по 24 шт., каждая секция 40 ватт, 40/24=1,67 ватт, то есть нагружены на 60%. Это обеспечивает максимальную характеристику диода лм/вт. (порядка 100-110), а также в паре с большим радиатором небольшой нагрев 45-55 С . Расчетный ресурс более 100000 часов. Температура света 6000-6500 К.   Световой поток
  8000 лм.       
</t>
  </si>
  <si>
    <t xml:space="preserve">В "кобрах" установлен драйвер от лучшего Тайваньского производителя «Mean Well» Надежный и энергоэффективный его «power factor» превышает 0.95 Диоды 1-3 ватт, в секциях по 24 шт., каждая секция 40 ватт, 40/24=1,67 ватт, то есть нагружены на 60%. Это обеспечивает максимальную характеристику диода лм/вт. (порядка 100-110), а также в паре с большим радиатором небольшой нагрев 45-55 С . Расчетный ресурс более 100000 часов. Температура света 6000-6500 К.   Световой поток
  12000лм.        
</t>
  </si>
  <si>
    <t>Разъем "БНЦ" под винт</t>
  </si>
  <si>
    <t xml:space="preserve">Разветвитель Питания </t>
  </si>
  <si>
    <t>металл</t>
  </si>
  <si>
    <t>металд</t>
  </si>
  <si>
    <t>0,005  Люкс</t>
  </si>
  <si>
    <t>SC-HL100F IR</t>
  </si>
  <si>
    <t>SC-HL102F IR</t>
  </si>
  <si>
    <t>SC-HL101F IR</t>
  </si>
  <si>
    <t>SC-H134F IR</t>
  </si>
  <si>
    <t>SC-HL204F IR</t>
  </si>
  <si>
    <t>SC-HL203F IR</t>
  </si>
  <si>
    <t>SC-HS204F IR</t>
  </si>
  <si>
    <t>SC-HS203F IR</t>
  </si>
  <si>
    <t>SC-HS202F IR</t>
  </si>
  <si>
    <t>SC-HS201F IR</t>
  </si>
  <si>
    <t>SC-HS200V IR</t>
  </si>
  <si>
    <t>SC-HS202V IR</t>
  </si>
  <si>
    <t>SC-HS201V IR</t>
  </si>
  <si>
    <t>Активный микрофон  до 7 м.</t>
  </si>
  <si>
    <t>2,8-12               углы от 95 до 28</t>
  </si>
  <si>
    <t>2,8-12               углы от 65 до 28</t>
  </si>
  <si>
    <t>SC-HL202F IR</t>
  </si>
  <si>
    <t>SC-HL201F IR</t>
  </si>
  <si>
    <t>SC-HL200V IR</t>
  </si>
  <si>
    <t>SC-HL202V IR</t>
  </si>
  <si>
    <t>SC-HL201V IR</t>
  </si>
  <si>
    <t>Кабель</t>
  </si>
  <si>
    <t>внутренний для IP</t>
  </si>
  <si>
    <t>Кабель UTP  4PR 24AWG CAT5e  CU ULAN</t>
  </si>
  <si>
    <t>Уличный для IP</t>
  </si>
  <si>
    <t>Кабель UTP  4PR 24AWG CAT5e  CU OUTDOOR NETLAN</t>
  </si>
  <si>
    <t>внутренний для AHD</t>
  </si>
  <si>
    <t>Кабель для видеонаблюдения КВК-В  2х0.50мм,  белый  ТЕХНОКАБЕЛЬ</t>
  </si>
  <si>
    <t>Уличный для AHD</t>
  </si>
  <si>
    <t>Кабель для видеонаблюдения КВК-П  2х0.75мм,  черный, OUTDOOR ПАРИТЕТ</t>
  </si>
  <si>
    <t>1,5А</t>
  </si>
  <si>
    <t>3,5А</t>
  </si>
  <si>
    <t>ПОЕ сплиттер</t>
  </si>
  <si>
    <t>8 портов Ethernet + POE. Сетевой цифровой видеорегистратор, Универсальная платформа на базе Linux*, режим работы макс. 8 канала с разрешением 2Мпх(1080р).  видеовыходы: 1-VGA (1920х1080), 1-HDMI-1920х1080. HDD(SATA) - до 6 Тб, Питание 48В, Блок питания 48В  и мышь(USB) в комплекте.</t>
  </si>
  <si>
    <t>4 порта Ethernet + POE. Сетевой цифровой видеорегистратор, Универсальная платформа на базе Linux*, режим работы макс. 4 канала с разрешением 2Мпх(1080р).  видеовыходы: 1-VGA (1920х1080), 1-HDMI-1920х1080. HDD(SATA) - до 6 Тб, Питание 48В, Блок питания 48В  и мышь(USB) в комплекте.</t>
  </si>
  <si>
    <t>Сетевой цифровой видеорегистратор, Универсальная платформа на базе Linux*, режим работы макс. 8 каналов с разрешением 2Мпх(1080р).  видеовыходы: 1-VGA (1920х1080), 1-HDMI-1920х1080. HDD(SATA) - до 6 Тб, Питание 12В, Блок питания 12В 2А и мышь(USB) в комплекте.</t>
  </si>
  <si>
    <t>8 канальный видеорегистратор для 2 МП камер .  гибридный , Универсальная платформа на базе Linux*, режим работы AHD макс. 8 каналов с разрешением 2Мпх(1080р) 12fps., видеовыходы: 1-VGA (1920х1080), HDMI-1920х1080. HDD(SATA) - до 6 Тб, Питание 12В, Блок питания 12В 2А и мышь(USB) в комплекте. Поддержка облачного сервиса, DDNS, др.</t>
  </si>
  <si>
    <t>16 канальный видеорегистратор для 1 МП камер .  гибридный , Универсальная платформа на базе Linux*, режим работы AHD макс. 16 каналов с разрешением 1,3Мпх(720р) 12fps., видеовыходы: 1-VGA (1920х1080), HDMI-1920х1080. HDD(SATA) - до 6 Тб, Питание 12В, Блок питания 12В 2А и мышь(USB) в комплекте. Поддержка облачного сервиса, DDNS, др.</t>
  </si>
  <si>
    <t>16 канальный видеорегистратор для 2МП камер .  гибридный , Универсальная платформа на базе Linux*, режим работы AHD макс.16 каналов с разрешением 2Мпх(1080р) 12fps., видеовыходы: 1-VGA (1920х1080), HDMI-1920х1080. HDD(SATA) - до 6 Тб, Питание 12В, Блок питания 12В 2А и мышь(USB) в комплекте. Поддержка облачного сервиса, DDNS, др.</t>
  </si>
  <si>
    <t>4 канальный видеорегистратор для 1 МП камер .  гибридный , Универсальная платформа на базе Linux*, режим работы AHD макс. 4 каналов с разрешением 1,3Мпх(720р) 25fps., видеовыходы: 1-VGA (1920х1080), HDMI-1920х1080. HDD(SATA) - до 4 Тб, Питание 12В, Блок питания 12В 2А и мышь(USB) в комплекте. Поддержка облачного сервиса, DDNS, др.</t>
  </si>
  <si>
    <t>4 канальный видеорегистратор для 2 МП камер .  гибридный , Универсальная платформа на базе Linux*, режим работы AHD макс. 4 каналов с разрешением 2Мпх(1080р) 12fps., видеовыходы: 1-VGA (1920х1080), HDMI-1920х1080. HDD(SATA) - до 6 Тб, Питание 12В, Блок питания 12В 2А и мышь(USB) в комплекте. Поддержка облачного сервиса, DDNS, др.</t>
  </si>
  <si>
    <t>8 канальный видеорегистратор для 1 МП камер .  гибридный , Универсальная платформа на базе Linux*, режим работы AHD макс. 8 каналов с разрешением 1,3Мпх(720р) 25fps., видеовыходы: 1-VGA (1920х1080), HDMI-1920х1080. HDD(SATA) - до 6 Тб, Питание 12В, Блок питания 12В 2А и мышь(USB) в комплекте. Поддержка облачного сервиса, DDNS, др.</t>
  </si>
  <si>
    <r>
      <rPr>
        <sz val="20"/>
        <color rgb="FFFF0000"/>
        <rFont val="Calibri"/>
        <family val="2"/>
        <charset val="204"/>
        <scheme val="minor"/>
      </rPr>
      <t>5-50</t>
    </r>
    <r>
      <rPr>
        <sz val="20"/>
        <color theme="1"/>
        <rFont val="Calibri"/>
        <family val="2"/>
        <charset val="204"/>
        <scheme val="minor"/>
      </rPr>
      <t xml:space="preserve">   </t>
    </r>
    <r>
      <rPr>
        <sz val="11"/>
        <color theme="1"/>
        <rFont val="Calibri"/>
        <family val="2"/>
        <charset val="204"/>
        <scheme val="minor"/>
      </rPr>
      <t xml:space="preserve">              углы от 62 до 6</t>
    </r>
  </si>
  <si>
    <t>Объектив 2,8 мм. +100 руб.</t>
  </si>
  <si>
    <r>
      <rPr>
        <sz val="20"/>
        <color rgb="FFFF0000"/>
        <rFont val="Calibri"/>
        <family val="2"/>
        <charset val="204"/>
        <scheme val="minor"/>
      </rPr>
      <t>5-50</t>
    </r>
    <r>
      <rPr>
        <sz val="20"/>
        <color theme="1"/>
        <rFont val="Calibri"/>
        <family val="2"/>
        <charset val="204"/>
        <scheme val="minor"/>
      </rPr>
      <t xml:space="preserve">   </t>
    </r>
    <r>
      <rPr>
        <sz val="11"/>
        <color theme="1"/>
        <rFont val="Calibri"/>
        <family val="2"/>
        <charset val="204"/>
        <scheme val="minor"/>
      </rPr>
      <t xml:space="preserve">              углы от 68 до 7</t>
    </r>
  </si>
  <si>
    <r>
      <t xml:space="preserve">на выбор   </t>
    </r>
    <r>
      <rPr>
        <sz val="11"/>
        <rFont val="Calibri"/>
        <family val="2"/>
        <charset val="204"/>
        <scheme val="minor"/>
      </rPr>
      <t>2,8</t>
    </r>
    <r>
      <rPr>
        <sz val="11"/>
        <color theme="1"/>
        <rFont val="Calibri"/>
        <family val="2"/>
        <charset val="204"/>
        <scheme val="minor"/>
      </rPr>
      <t>/</t>
    </r>
    <r>
      <rPr>
        <u/>
        <sz val="11"/>
        <color rgb="FFFF0000"/>
        <rFont val="Calibri"/>
        <family val="2"/>
        <charset val="204"/>
        <scheme val="minor"/>
      </rPr>
      <t>3,6</t>
    </r>
    <r>
      <rPr>
        <sz val="11"/>
        <color theme="1"/>
        <rFont val="Calibri"/>
        <family val="2"/>
        <charset val="204"/>
        <scheme val="minor"/>
      </rPr>
      <t xml:space="preserve">/6           углы соответственно </t>
    </r>
    <r>
      <rPr>
        <sz val="11"/>
        <rFont val="Calibri"/>
        <family val="2"/>
        <charset val="204"/>
        <scheme val="minor"/>
      </rPr>
      <t>65</t>
    </r>
    <r>
      <rPr>
        <sz val="11"/>
        <color theme="1"/>
        <rFont val="Calibri"/>
        <family val="2"/>
        <charset val="204"/>
        <scheme val="minor"/>
      </rPr>
      <t>/</t>
    </r>
    <r>
      <rPr>
        <u/>
        <sz val="11"/>
        <color rgb="FFFF0000"/>
        <rFont val="Calibri"/>
        <family val="2"/>
        <charset val="204"/>
        <scheme val="minor"/>
      </rPr>
      <t>54</t>
    </r>
    <r>
      <rPr>
        <sz val="11"/>
        <color theme="1"/>
        <rFont val="Calibri"/>
        <family val="2"/>
        <charset val="204"/>
        <scheme val="minor"/>
      </rPr>
      <t>/34</t>
    </r>
  </si>
  <si>
    <r>
      <t xml:space="preserve">на выбор   </t>
    </r>
    <r>
      <rPr>
        <u/>
        <sz val="11"/>
        <color rgb="FFFF0000"/>
        <rFont val="Calibri"/>
        <family val="2"/>
        <charset val="204"/>
        <scheme val="minor"/>
      </rPr>
      <t>3,6</t>
    </r>
    <r>
      <rPr>
        <sz val="11"/>
        <color theme="1"/>
        <rFont val="Calibri"/>
        <family val="2"/>
        <charset val="204"/>
        <scheme val="minor"/>
      </rPr>
      <t xml:space="preserve">/6           углы соответственно </t>
    </r>
    <r>
      <rPr>
        <u/>
        <sz val="11"/>
        <color rgb="FFFF0000"/>
        <rFont val="Calibri"/>
        <family val="2"/>
        <charset val="204"/>
        <scheme val="minor"/>
      </rPr>
      <t>89</t>
    </r>
    <r>
      <rPr>
        <sz val="11"/>
        <color theme="1"/>
        <rFont val="Calibri"/>
        <family val="2"/>
        <charset val="204"/>
        <scheme val="minor"/>
      </rPr>
      <t>/56</t>
    </r>
  </si>
  <si>
    <t>2,8-12               углы от 102 до 28</t>
  </si>
  <si>
    <t>2,8-12               углы от 89 до 28</t>
  </si>
  <si>
    <r>
      <t>на выбор   2,8/</t>
    </r>
    <r>
      <rPr>
        <u/>
        <sz val="11"/>
        <color rgb="FFFF0000"/>
        <rFont val="Calibri"/>
        <family val="2"/>
        <charset val="204"/>
        <scheme val="minor"/>
      </rPr>
      <t>3,6</t>
    </r>
    <r>
      <rPr>
        <sz val="11"/>
        <color theme="1"/>
        <rFont val="Calibri"/>
        <family val="2"/>
        <charset val="204"/>
        <scheme val="minor"/>
      </rPr>
      <t>/6           углы соответственно 102/</t>
    </r>
    <r>
      <rPr>
        <u/>
        <sz val="11"/>
        <color rgb="FFFF0000"/>
        <rFont val="Calibri"/>
        <family val="2"/>
        <charset val="204"/>
        <scheme val="minor"/>
      </rPr>
      <t>89/</t>
    </r>
    <r>
      <rPr>
        <sz val="11"/>
        <color theme="1"/>
        <rFont val="Calibri"/>
        <family val="2"/>
        <charset val="204"/>
        <scheme val="minor"/>
      </rPr>
      <t>56</t>
    </r>
  </si>
  <si>
    <r>
      <t>на выбор   2,8/</t>
    </r>
    <r>
      <rPr>
        <u/>
        <sz val="11"/>
        <color rgb="FFFF0000"/>
        <rFont val="Calibri"/>
        <family val="2"/>
        <charset val="204"/>
        <scheme val="minor"/>
      </rPr>
      <t>3,6</t>
    </r>
    <r>
      <rPr>
        <sz val="11"/>
        <color theme="1"/>
        <rFont val="Calibri"/>
        <family val="2"/>
        <charset val="204"/>
        <scheme val="minor"/>
      </rPr>
      <t>/6           углы соответственно 65/</t>
    </r>
    <r>
      <rPr>
        <u/>
        <sz val="11"/>
        <color rgb="FFFF0000"/>
        <rFont val="Calibri"/>
        <family val="2"/>
        <charset val="204"/>
        <scheme val="minor"/>
      </rPr>
      <t>54</t>
    </r>
    <r>
      <rPr>
        <sz val="11"/>
        <color theme="1"/>
        <rFont val="Calibri"/>
        <family val="2"/>
        <charset val="204"/>
        <scheme val="minor"/>
      </rPr>
      <t>/34</t>
    </r>
  </si>
  <si>
    <t>SC-A104F IR</t>
  </si>
  <si>
    <t>SC-A103F IR</t>
  </si>
  <si>
    <t>SC-A102F IR</t>
  </si>
  <si>
    <t>SC-A101F IR</t>
  </si>
  <si>
    <t>SC-A100V IR</t>
  </si>
  <si>
    <t>SC-A102V IR</t>
  </si>
  <si>
    <t>SC-A105V IR</t>
  </si>
  <si>
    <t>SC-A101V IR</t>
  </si>
  <si>
    <t>SC-H130F IR</t>
  </si>
  <si>
    <t>SC-H135V IR</t>
  </si>
  <si>
    <t>SC-HL205V IR</t>
  </si>
  <si>
    <t>SC-HS205V IR</t>
  </si>
  <si>
    <t>на выбор   3,6/6           углы соответственно 89/56</t>
  </si>
  <si>
    <t>2,8-12               углы от 102 до 34</t>
  </si>
  <si>
    <t>ПОЕ коммутатор 5 портовый</t>
  </si>
  <si>
    <t>ПОЕ коммутатор 9 портовый</t>
  </si>
  <si>
    <t>ПОЕ коммутатор 26 портовый</t>
  </si>
  <si>
    <t>провод</t>
  </si>
  <si>
    <t>объективы</t>
  </si>
  <si>
    <t>1 мп.</t>
  </si>
  <si>
    <t>2 мп.</t>
  </si>
  <si>
    <t>ахд с управлением</t>
  </si>
  <si>
    <t>ахд/аналог</t>
  </si>
  <si>
    <t xml:space="preserve">1 Mpx AHD </t>
  </si>
  <si>
    <t xml:space="preserve">2 Mpx AHD </t>
  </si>
  <si>
    <t xml:space="preserve">1,3 Mpx AHD </t>
  </si>
  <si>
    <t xml:space="preserve">доступен цвет "Черный" </t>
  </si>
  <si>
    <r>
      <t xml:space="preserve">на выбор   </t>
    </r>
    <r>
      <rPr>
        <u/>
        <sz val="11"/>
        <color rgb="FFFF0000"/>
        <rFont val="Calibri"/>
        <family val="2"/>
        <charset val="204"/>
        <scheme val="minor"/>
      </rPr>
      <t>3,6</t>
    </r>
    <r>
      <rPr>
        <sz val="11"/>
        <color theme="1"/>
        <rFont val="Calibri"/>
        <family val="2"/>
        <charset val="204"/>
        <scheme val="minor"/>
      </rPr>
      <t xml:space="preserve">/6           углы соответственно </t>
    </r>
    <r>
      <rPr>
        <u/>
        <sz val="11"/>
        <color rgb="FFFF0000"/>
        <rFont val="Calibri"/>
        <family val="2"/>
        <charset val="204"/>
        <scheme val="minor"/>
      </rPr>
      <t>92</t>
    </r>
    <r>
      <rPr>
        <sz val="11"/>
        <color theme="1"/>
        <rFont val="Calibri"/>
        <family val="2"/>
        <charset val="204"/>
        <scheme val="minor"/>
      </rPr>
      <t>/56,7</t>
    </r>
  </si>
  <si>
    <t xml:space="preserve">доступен цвет "титан" </t>
  </si>
  <si>
    <t>2 Mpx AHD Sony</t>
  </si>
  <si>
    <t>0,05 Люкс</t>
  </si>
  <si>
    <t>0,0001  Люкс</t>
  </si>
  <si>
    <t>SC-HSW204F IR</t>
  </si>
  <si>
    <t>SC-HSW203F IR</t>
  </si>
  <si>
    <t>SC-HSW202F IR</t>
  </si>
  <si>
    <t>SC-HSW201F IR</t>
  </si>
  <si>
    <t>SC-HSW200V IR</t>
  </si>
  <si>
    <t>SC-HSW202V IR</t>
  </si>
  <si>
    <t>SC-HSW201V IR</t>
  </si>
  <si>
    <t>SC-HSW205V IR</t>
  </si>
  <si>
    <t>2 Mpx AHD Sony Starlight, WDR 120 db.</t>
  </si>
  <si>
    <t xml:space="preserve">OSD меню. DWDR, 3DNR, маска, BLC, HLC детектор движение </t>
  </si>
  <si>
    <t>SC-HS204FН IR</t>
  </si>
  <si>
    <t>SC-HS203FН IR</t>
  </si>
  <si>
    <t>SC-HS202FН IR</t>
  </si>
  <si>
    <t>SC-HS201FH IR</t>
  </si>
  <si>
    <t>SC-HS200VH IR</t>
  </si>
  <si>
    <t>SC-HS202VH IR</t>
  </si>
  <si>
    <t>SC-HS201VH IR</t>
  </si>
  <si>
    <t>SC-HS205VH IR</t>
  </si>
  <si>
    <t xml:space="preserve">4/5 Mpx AHD Sony </t>
  </si>
  <si>
    <t>SC-HSW204FH IR</t>
  </si>
  <si>
    <t>SC-HSW203FH IR</t>
  </si>
  <si>
    <t>SC-HSW202FH IR</t>
  </si>
  <si>
    <t>SC-HSW201FН IR</t>
  </si>
  <si>
    <t>SC-HSW200VH IR</t>
  </si>
  <si>
    <t>SC-HSW202VH IR</t>
  </si>
  <si>
    <t>SC-HSW201VH IR</t>
  </si>
  <si>
    <t>SC-HSW205VH IR</t>
  </si>
  <si>
    <t>SC-HS504F IR</t>
  </si>
  <si>
    <t>SC-HS502F IR</t>
  </si>
  <si>
    <t>SC-HS501F IR</t>
  </si>
  <si>
    <t>SC-HS500V IR</t>
  </si>
  <si>
    <t>SC-HS502V IR</t>
  </si>
  <si>
    <t>провод IP</t>
  </si>
  <si>
    <t>1 Mpx IP</t>
  </si>
  <si>
    <t>1,3 Mpx IP</t>
  </si>
  <si>
    <t xml:space="preserve">SC-D130F IR </t>
  </si>
  <si>
    <t>SC-DL130F IR 18fps</t>
  </si>
  <si>
    <t>SC-DL134F IR 18fps</t>
  </si>
  <si>
    <t xml:space="preserve">SC-D134F IR </t>
  </si>
  <si>
    <t xml:space="preserve">чувствительность </t>
  </si>
  <si>
    <t>на выбор   3,6/6           углы соответственно 89/56,7</t>
  </si>
  <si>
    <r>
      <t>на выбор   2,8/</t>
    </r>
    <r>
      <rPr>
        <u/>
        <sz val="11"/>
        <color rgb="FFFF0000"/>
        <rFont val="Calibri"/>
        <family val="2"/>
        <charset val="204"/>
        <scheme val="minor"/>
      </rPr>
      <t>3,6</t>
    </r>
    <r>
      <rPr>
        <sz val="11"/>
        <color theme="1"/>
        <rFont val="Calibri"/>
        <family val="2"/>
        <charset val="204"/>
        <scheme val="minor"/>
      </rPr>
      <t>/6           углы соответственно 102/</t>
    </r>
    <r>
      <rPr>
        <u/>
        <sz val="11"/>
        <color rgb="FFFF0000"/>
        <rFont val="Calibri"/>
        <family val="2"/>
        <charset val="204"/>
        <scheme val="minor"/>
      </rPr>
      <t>89/</t>
    </r>
    <r>
      <rPr>
        <sz val="11"/>
        <color theme="1"/>
        <rFont val="Calibri"/>
        <family val="2"/>
        <charset val="204"/>
        <scheme val="minor"/>
      </rPr>
      <t>56,7</t>
    </r>
  </si>
  <si>
    <r>
      <t xml:space="preserve">на выбор  </t>
    </r>
    <r>
      <rPr>
        <u/>
        <sz val="11"/>
        <color rgb="FFFF0000"/>
        <rFont val="Calibri"/>
        <family val="2"/>
        <charset val="204"/>
        <scheme val="minor"/>
      </rPr>
      <t xml:space="preserve"> 3,6</t>
    </r>
    <r>
      <rPr>
        <sz val="11"/>
        <color theme="1"/>
        <rFont val="Calibri"/>
        <family val="2"/>
        <charset val="204"/>
        <scheme val="minor"/>
      </rPr>
      <t xml:space="preserve">/6           углы соответственно </t>
    </r>
    <r>
      <rPr>
        <u/>
        <sz val="11"/>
        <color rgb="FFFF0000"/>
        <rFont val="Calibri"/>
        <family val="2"/>
        <charset val="204"/>
        <scheme val="minor"/>
      </rPr>
      <t>89</t>
    </r>
    <r>
      <rPr>
        <sz val="11"/>
        <color theme="1"/>
        <rFont val="Calibri"/>
        <family val="2"/>
        <charset val="204"/>
        <scheme val="minor"/>
      </rPr>
      <t>/56,7</t>
    </r>
  </si>
  <si>
    <t xml:space="preserve">SC-D133F IR </t>
  </si>
  <si>
    <t>SC-DL132F IR 18fps</t>
  </si>
  <si>
    <t xml:space="preserve">SC-D132F IR </t>
  </si>
  <si>
    <t>SC-DL100F IR 18fps</t>
  </si>
  <si>
    <t xml:space="preserve">SC-D100F IR </t>
  </si>
  <si>
    <t>SC-DL104F IR 18fps</t>
  </si>
  <si>
    <t>SC-DL102F IR 18fps</t>
  </si>
  <si>
    <t>SC-DL101F IR 18fps</t>
  </si>
  <si>
    <t xml:space="preserve">SC-D101F IR </t>
  </si>
  <si>
    <t>SC-DL133F IR 18fps</t>
  </si>
  <si>
    <t>SC-DL130V IR 18fps</t>
  </si>
  <si>
    <t xml:space="preserve">SC-D130V IR </t>
  </si>
  <si>
    <t>SC-DL135V IR 18fps</t>
  </si>
  <si>
    <t xml:space="preserve">SC-D135V IR </t>
  </si>
  <si>
    <t>SC-DL131V IR 18fps</t>
  </si>
  <si>
    <t xml:space="preserve">SC-D131V IR </t>
  </si>
  <si>
    <t xml:space="preserve">SC-D132V IR </t>
  </si>
  <si>
    <t>SC-DL132V IR 18fps</t>
  </si>
  <si>
    <t>SC-DL131F IR 18fps</t>
  </si>
  <si>
    <t xml:space="preserve">SC-D131F IR </t>
  </si>
  <si>
    <t xml:space="preserve">SC-D104F IR </t>
  </si>
  <si>
    <t>SC-DL103F IR 18fps</t>
  </si>
  <si>
    <t xml:space="preserve">SC-D103F IR </t>
  </si>
  <si>
    <t xml:space="preserve">SC-D102F IR </t>
  </si>
  <si>
    <t>SC-DL100V IR 18fps</t>
  </si>
  <si>
    <t xml:space="preserve">SC-D100V IR </t>
  </si>
  <si>
    <t>SC-DL102V IR 18fps</t>
  </si>
  <si>
    <t xml:space="preserve">SC-D102V IR </t>
  </si>
  <si>
    <t>SC-DL101V IR 18fps</t>
  </si>
  <si>
    <t xml:space="preserve">SC-D101V IR </t>
  </si>
  <si>
    <t>SC-DL105V IR 18fps</t>
  </si>
  <si>
    <t xml:space="preserve">SC-D105V IR </t>
  </si>
  <si>
    <t>2 Mpx IP</t>
  </si>
  <si>
    <t>SC-DL200F IR 18fps</t>
  </si>
  <si>
    <t xml:space="preserve">SC-D200F IR </t>
  </si>
  <si>
    <t>SC-DL204F IR 18fps</t>
  </si>
  <si>
    <t xml:space="preserve">SC-D204F IR </t>
  </si>
  <si>
    <t>SC-DL203F IR 18fps</t>
  </si>
  <si>
    <t xml:space="preserve">SC-D203F IR </t>
  </si>
  <si>
    <t>SC-DL202F IR 18fps</t>
  </si>
  <si>
    <t xml:space="preserve">SC-D202F IR </t>
  </si>
  <si>
    <t>SC-DL201F IR 18fps</t>
  </si>
  <si>
    <t xml:space="preserve">SC-D201F IR </t>
  </si>
  <si>
    <t>SC-DL200V IR 18fps</t>
  </si>
  <si>
    <t xml:space="preserve">SC-D200V IR </t>
  </si>
  <si>
    <t>SC-DL202V IR 18fps</t>
  </si>
  <si>
    <t xml:space="preserve">SC-D202V IR </t>
  </si>
  <si>
    <t>SC-DL201V IR 18fps</t>
  </si>
  <si>
    <t xml:space="preserve">SC-D201V IR </t>
  </si>
  <si>
    <t>SC-DL205V IR 18fps</t>
  </si>
  <si>
    <t xml:space="preserve">SC-D205V IR </t>
  </si>
  <si>
    <t>2 Mpx IP Sony</t>
  </si>
  <si>
    <t xml:space="preserve">SC-DS200F IR </t>
  </si>
  <si>
    <t xml:space="preserve">SC-DS205V IR </t>
  </si>
  <si>
    <t xml:space="preserve">SC-DS202V IR </t>
  </si>
  <si>
    <t xml:space="preserve">SC-DS200V IR </t>
  </si>
  <si>
    <t xml:space="preserve">SC-DS201F IR </t>
  </si>
  <si>
    <t xml:space="preserve">SC-DS203F IR </t>
  </si>
  <si>
    <t xml:space="preserve">SC-DS202F IR </t>
  </si>
  <si>
    <r>
      <t xml:space="preserve">SC-DS204FW IR </t>
    </r>
    <r>
      <rPr>
        <sz val="11"/>
        <color rgb="FFFF0000"/>
        <rFont val="Calibri"/>
        <family val="2"/>
        <charset val="204"/>
        <scheme val="minor"/>
      </rPr>
      <t>WDR 120 db.</t>
    </r>
  </si>
  <si>
    <r>
      <t xml:space="preserve">SC-DSW205V IR  </t>
    </r>
    <r>
      <rPr>
        <sz val="11"/>
        <color rgb="FFFF0000"/>
        <rFont val="Calibri"/>
        <family val="2"/>
        <charset val="204"/>
        <scheme val="minor"/>
      </rPr>
      <t>WDR 120 db.</t>
    </r>
  </si>
  <si>
    <r>
      <t xml:space="preserve">SC-DSW201V IR  </t>
    </r>
    <r>
      <rPr>
        <sz val="11"/>
        <color rgb="FFFF0000"/>
        <rFont val="Calibri"/>
        <family val="2"/>
        <charset val="204"/>
        <scheme val="minor"/>
      </rPr>
      <t>WDR 120 db.</t>
    </r>
  </si>
  <si>
    <t xml:space="preserve">SC-DS201V IR </t>
  </si>
  <si>
    <r>
      <t xml:space="preserve">SC-DSW202V IR </t>
    </r>
    <r>
      <rPr>
        <sz val="11"/>
        <color rgb="FFFF0000"/>
        <rFont val="Calibri"/>
        <family val="2"/>
        <charset val="204"/>
        <scheme val="minor"/>
      </rPr>
      <t xml:space="preserve">WDR 120 db. </t>
    </r>
  </si>
  <si>
    <r>
      <t xml:space="preserve">SC-DSW200V IR </t>
    </r>
    <r>
      <rPr>
        <sz val="11"/>
        <color rgb="FFFF0000"/>
        <rFont val="Calibri"/>
        <family val="2"/>
        <charset val="204"/>
        <scheme val="minor"/>
      </rPr>
      <t>WDR 120 db.</t>
    </r>
  </si>
  <si>
    <r>
      <t xml:space="preserve">SC-DSW201F IR </t>
    </r>
    <r>
      <rPr>
        <sz val="11"/>
        <color rgb="FFFF0000"/>
        <rFont val="Calibri"/>
        <family val="2"/>
        <charset val="204"/>
        <scheme val="minor"/>
      </rPr>
      <t>WDR 120 db.</t>
    </r>
  </si>
  <si>
    <r>
      <t xml:space="preserve">SC-DSW202F IR </t>
    </r>
    <r>
      <rPr>
        <sz val="11"/>
        <color rgb="FFFF0000"/>
        <rFont val="Calibri"/>
        <family val="2"/>
        <charset val="204"/>
        <scheme val="minor"/>
      </rPr>
      <t>WDR 120 db.</t>
    </r>
  </si>
  <si>
    <r>
      <t xml:space="preserve">SC-DSW203F IR </t>
    </r>
    <r>
      <rPr>
        <sz val="11"/>
        <color rgb="FFFF0000"/>
        <rFont val="Calibri"/>
        <family val="2"/>
        <charset val="204"/>
        <scheme val="minor"/>
      </rPr>
      <t>WDR 120 db.</t>
    </r>
  </si>
  <si>
    <r>
      <t xml:space="preserve">SC-DSW200F IR </t>
    </r>
    <r>
      <rPr>
        <sz val="11"/>
        <color rgb="FFFF0000"/>
        <rFont val="Calibri"/>
        <family val="2"/>
        <charset val="204"/>
        <scheme val="minor"/>
      </rPr>
      <t>WDR 120 db.</t>
    </r>
  </si>
  <si>
    <t xml:space="preserve">SC-DS204F IR </t>
  </si>
  <si>
    <t xml:space="preserve">3/4 Mpx IP </t>
  </si>
  <si>
    <r>
      <t xml:space="preserve">0,005  Люкс </t>
    </r>
    <r>
      <rPr>
        <sz val="11"/>
        <color rgb="FFFF0000"/>
        <rFont val="Calibri"/>
        <family val="2"/>
        <charset val="204"/>
        <scheme val="minor"/>
      </rPr>
      <t>WDR 0,0001</t>
    </r>
  </si>
  <si>
    <t>900 твл.</t>
  </si>
  <si>
    <t xml:space="preserve"> Камеры</t>
  </si>
  <si>
    <t>SC-A100F IR</t>
  </si>
  <si>
    <r>
      <t>на выбор   2,8/</t>
    </r>
    <r>
      <rPr>
        <u/>
        <sz val="11"/>
        <color rgb="FFFF0000"/>
        <rFont val="Calibri"/>
        <family val="2"/>
        <charset val="204"/>
        <scheme val="minor"/>
      </rPr>
      <t>3,6</t>
    </r>
    <r>
      <rPr>
        <sz val="11"/>
        <color theme="1"/>
        <rFont val="Calibri"/>
        <family val="2"/>
        <charset val="204"/>
        <scheme val="minor"/>
      </rPr>
      <t>/6           углы соответственно 102/92</t>
    </r>
    <r>
      <rPr>
        <u/>
        <sz val="11"/>
        <color rgb="FFFF0000"/>
        <rFont val="Calibri"/>
        <family val="2"/>
        <charset val="204"/>
        <scheme val="minor"/>
      </rPr>
      <t>/</t>
    </r>
    <r>
      <rPr>
        <sz val="11"/>
        <color theme="1"/>
        <rFont val="Calibri"/>
        <family val="2"/>
        <charset val="204"/>
        <scheme val="minor"/>
      </rPr>
      <t>56,7</t>
    </r>
  </si>
  <si>
    <t xml:space="preserve">SC-D404F IR </t>
  </si>
  <si>
    <t xml:space="preserve">SC-D401F IR </t>
  </si>
  <si>
    <t>Восьмидисковый</t>
  </si>
  <si>
    <t>SC-NVR 32H</t>
  </si>
  <si>
    <t>SC-NVR 32</t>
  </si>
  <si>
    <t>трехдисковый</t>
  </si>
  <si>
    <t>SC-NVR32l</t>
  </si>
  <si>
    <t>Н.265</t>
  </si>
  <si>
    <r>
      <t xml:space="preserve">IP Камеры до         32 камеры до </t>
    </r>
    <r>
      <rPr>
        <sz val="11"/>
        <color rgb="FFFF0000"/>
        <rFont val="Calibri"/>
        <family val="2"/>
        <charset val="204"/>
        <scheme val="minor"/>
      </rPr>
      <t xml:space="preserve">4 МП  / 24 камеры до 5           </t>
    </r>
  </si>
  <si>
    <t>четыре/восемь дисков</t>
  </si>
  <si>
    <t>Сетевой цифровой видеорегистратор, Универсальная платформа на базе Linux*, режим работы макс. 32 каналов с разрешением 2Мпх(1080р).  видеовыходы: 1-VGA (1920х1080), 1-HDMI-1920х1080. HDD(SATA) - до 2шт по 6 Тб,, 1 вход аудио. Питание 12В, Блок питания 12В 2А и мышь(USB) в комплекте.</t>
  </si>
  <si>
    <t>Сетевой цифровой видеорегистратор, Универсальная платформа на базе Linux*, режим работы макс. 32 каналов с разрешением 2Мпх(1080р).  видеовыходы: 1-VGA (1920х1080), 1-HDMI-1920х1080. HDD(SATA) - до 3шт по 6 Тб,, 1 вход аудио. Питание 12В, Блок питания 12В 2А и мышь(USB) в комплекте.</t>
  </si>
  <si>
    <t>Сетевой цифровой видеорегистратор, Универсальная платформа на базе Linux*, режим работы макс. 32 каналов с разрешением 2Мпх(1080р).  видеовыходы: 1-VGA (1920х1080), 1-HDMI-1920х1080. HDD(SATA) - до 8шт по 6 Тб,, 1 вход аудио. Питание 12В, Блок питания 12В 2А и мышь(USB) в комплекте.</t>
  </si>
  <si>
    <t>название</t>
  </si>
  <si>
    <t>разрешение МП</t>
  </si>
  <si>
    <t>Комплект "легкий старт мини"</t>
  </si>
  <si>
    <t>Состав: 4 канальный видеорегистратор, мышь, 1 камера внутренния ,  БП 3А , бнц под винт 2 шт. разветвитель 1 шт. разъем питания 1 + 1 шт., возможность подключение микрофона да.</t>
  </si>
  <si>
    <t>1 МП.</t>
  </si>
  <si>
    <t>1,3 МП.</t>
  </si>
  <si>
    <t>2МП.</t>
  </si>
  <si>
    <t>Комплект "легкий старт"</t>
  </si>
  <si>
    <t>Состав: 4 канальный видеорегистратор, мышь, 1 камера внутренния + одна всепогдная ,  БП 3А , бнц под винт 4шт. разветвитель 1 шт. разъем питания 2 + 2 шт., возможность подключение микрофона да.</t>
  </si>
  <si>
    <t>Состав: 4 канальный видеорегистратор, мышь, 4 камеры внутренние ,  БП 4А , бнц под винт 8 шт. разветвитель 1 шт. разъем питания 4 + 4 шт., возможность подключение микрофона да.</t>
  </si>
  <si>
    <t>Комплект "Гибкий"</t>
  </si>
  <si>
    <t>Состав: 4 канальный видеорегистратор, мышь, 4 камеры всепогодные, любое соотношение антивандальных и уличных (4+0; 3+1; 2+2; 1+3; 0+4)  ,  БП 4А , бнц под винт 8 шт. разветвитель 1 шт. разъем питания 4 + 4 шт., возможность подключение микрофона да.</t>
  </si>
  <si>
    <t>Комплект "Гибкий макси"</t>
  </si>
  <si>
    <t>Состав: 8 канальный видеорегистратор, мышь, 8 камер всепогодных, любое соотношение антивандальных и уличных (8+0; 7+1; 6+2; 5+3; 4+4)  ,  БП 3А 2шт., бнц под винт 16 шт., разветвитель 2 шт., разъем питания 8 + 8 шт., возможность подключение микрофона да.</t>
  </si>
  <si>
    <t>IP комплекты</t>
  </si>
  <si>
    <t>Комплект IP "все просто"</t>
  </si>
  <si>
    <t>Состав: 4 канальный POE видеорегистратор, мышь, 4 POE камеры внутренние, 8 конекторов</t>
  </si>
  <si>
    <t>Состав: 4 канальный POE видеорегистратор, мышь, 4 POE камеры в  любом соотношение антивандальных и уличных (4+0; 3+1; 2+2; 1+3; 0+4), 8 конекторов</t>
  </si>
  <si>
    <t>Состав: 8 канальный POE видеорегистратор, мышь, 8 POE камеры внутренние, 16 конекторов</t>
  </si>
  <si>
    <t>Состав: 8 канальный POE видеорегистратор, мышь, 8 POE камеры в  любом соотношение антивандальных и уличных (8+0; 7+1; 6+2; 5+3; 4+4), 16 конекторов</t>
  </si>
  <si>
    <t>AHD Комплекты</t>
  </si>
  <si>
    <t>3,5 А</t>
  </si>
  <si>
    <t>ИБП 4 канала, самовосстанавливающие предохранители на каждый канал, световая индикация на передней панели, защита от высокочастотных помех, АКБ 7Ач. Регулировка выходного напряжение, защита АКБ от глубокого разряда, входное напряжение от 100V до 240V, ключ.</t>
  </si>
  <si>
    <t xml:space="preserve">IP 40    </t>
  </si>
  <si>
    <t xml:space="preserve">  -40 +40 без канд..</t>
  </si>
  <si>
    <t>5 А</t>
  </si>
  <si>
    <t>10 А</t>
  </si>
  <si>
    <t>ИБП 9 каналов, самовосстанавливающие предохранители на каждый канал, световая индикация на передней панели, защита от высокочастотных помех, АКБ 7Ач. Регулировка выходного напряжение, защита АКБ от глубокого разряда, входное напряжение от 100V до 240V, ключ.</t>
  </si>
  <si>
    <t>Разъем "БНЦ" колодка</t>
  </si>
  <si>
    <t>Разъем "RCA" под винт.</t>
  </si>
  <si>
    <t>Кабель для видеонаблюдения КВК-В  2х0.50мм,  белый  медь бухта по 100 м</t>
  </si>
  <si>
    <t>Кабель для видеонаблюдения КВК-П  2х0.5 мм,  черный, OUTDOOR медь бухта по 100 м</t>
  </si>
  <si>
    <t>трос стальной нержавеющий в ПВХ оболочке</t>
  </si>
  <si>
    <t>D=2 мм. (20 метров)</t>
  </si>
  <si>
    <t>D=2,5 мм. (20 метров)</t>
  </si>
  <si>
    <t>D=4 мм. (20 метров)</t>
  </si>
  <si>
    <t>D=2 мм. (200 метров)</t>
  </si>
  <si>
    <t>D=3 мм. (200 метров)</t>
  </si>
  <si>
    <t xml:space="preserve">стяжка </t>
  </si>
  <si>
    <t>стяжка под винт (полиамид-66) 3,5*100 мм. (100 шт.) черная</t>
  </si>
  <si>
    <t>стяжка под винт (полиамид-66) 4,3*200 мм. (100 шт.) белая</t>
  </si>
  <si>
    <t>стяжка (полиамид-66) 2,5*120 мм. (100 шт.) белая</t>
  </si>
  <si>
    <t>стяжка (полиамид-66) 3,5*100 мм. (100 шт.) белая</t>
  </si>
  <si>
    <t>стяжка (полиамид-66) 5*300 мм. (25 шт.) белая</t>
  </si>
  <si>
    <t>провод IP PoE</t>
  </si>
  <si>
    <t>объектив 2,8 мм.</t>
  </si>
  <si>
    <t>объектив 3,6 мм.</t>
  </si>
  <si>
    <t>объектив 6 мм.</t>
  </si>
  <si>
    <t>объектив 8 мм.</t>
  </si>
  <si>
    <t>объектив 2,8-12 мм.</t>
  </si>
  <si>
    <t>SC-HL200F IR</t>
  </si>
  <si>
    <t>Комплект IP 8 "все просто гибкий"</t>
  </si>
  <si>
    <t>Комплект "легкий старт 4"</t>
  </si>
  <si>
    <t>Комплект IP 8 "все просто"</t>
  </si>
  <si>
    <t>Комплект IP  "все просто гибкий"</t>
  </si>
  <si>
    <t>SC-HS200F IR</t>
  </si>
  <si>
    <t>Стяжки, Тросы</t>
  </si>
  <si>
    <t>Разъемы</t>
  </si>
  <si>
    <t>Микрофон</t>
  </si>
  <si>
    <t>Провода для безкорпусной камеры</t>
  </si>
  <si>
    <t xml:space="preserve"> Розн.  цена</t>
  </si>
  <si>
    <t>Розн.  Цена</t>
  </si>
  <si>
    <t xml:space="preserve"> Розн.  Цена</t>
  </si>
  <si>
    <t>Цена оптовая</t>
  </si>
  <si>
    <t>оптовая цена</t>
  </si>
  <si>
    <t xml:space="preserve">оптовая цена </t>
  </si>
  <si>
    <t>потовая цена</t>
  </si>
  <si>
    <t>розничная цена</t>
  </si>
  <si>
    <t xml:space="preserve"> розничная цена</t>
  </si>
</sst>
</file>

<file path=xl/styles.xml><?xml version="1.0" encoding="utf-8"?>
<styleSheet xmlns="http://schemas.openxmlformats.org/spreadsheetml/2006/main">
  <numFmts count="1">
    <numFmt numFmtId="164" formatCode="0.0"/>
  </numFmts>
  <fonts count="19">
    <font>
      <sz val="11"/>
      <color theme="1"/>
      <name val="Calibri"/>
      <family val="2"/>
      <charset val="204"/>
      <scheme val="minor"/>
    </font>
    <font>
      <sz val="11"/>
      <color rgb="FFFF0000"/>
      <name val="Calibri"/>
      <family val="2"/>
      <charset val="204"/>
      <scheme val="minor"/>
    </font>
    <font>
      <sz val="36"/>
      <color theme="1"/>
      <name val="Calibri"/>
      <family val="2"/>
      <charset val="204"/>
      <scheme val="minor"/>
    </font>
    <font>
      <sz val="20"/>
      <color theme="1"/>
      <name val="Calibri"/>
      <family val="2"/>
      <charset val="204"/>
      <scheme val="minor"/>
    </font>
    <font>
      <b/>
      <sz val="18"/>
      <color theme="1"/>
      <name val="Calibri"/>
      <family val="2"/>
      <charset val="204"/>
      <scheme val="minor"/>
    </font>
    <font>
      <b/>
      <u/>
      <sz val="11"/>
      <color rgb="FFFF0000"/>
      <name val="Calibri"/>
      <family val="2"/>
      <charset val="204"/>
      <scheme val="minor"/>
    </font>
    <font>
      <u/>
      <sz val="11"/>
      <color rgb="FFFF0000"/>
      <name val="Calibri"/>
      <family val="2"/>
      <charset val="204"/>
      <scheme val="minor"/>
    </font>
    <font>
      <sz val="12"/>
      <color theme="1"/>
      <name val="Calibri"/>
      <family val="2"/>
      <charset val="204"/>
      <scheme val="minor"/>
    </font>
    <font>
      <sz val="28"/>
      <color theme="1"/>
      <name val="Calibri"/>
      <family val="2"/>
      <charset val="204"/>
      <scheme val="minor"/>
    </font>
    <font>
      <sz val="28"/>
      <color rgb="FFFF0000"/>
      <name val="Calibri"/>
      <family val="2"/>
      <charset val="204"/>
      <scheme val="minor"/>
    </font>
    <font>
      <sz val="28"/>
      <name val="Calibri"/>
      <family val="2"/>
      <charset val="204"/>
      <scheme val="minor"/>
    </font>
    <font>
      <sz val="14"/>
      <color theme="1"/>
      <name val="Calibri"/>
      <family val="2"/>
      <charset val="204"/>
      <scheme val="minor"/>
    </font>
    <font>
      <sz val="18"/>
      <color theme="1"/>
      <name val="Calibri"/>
      <family val="2"/>
      <charset val="204"/>
      <scheme val="minor"/>
    </font>
    <font>
      <sz val="10"/>
      <color rgb="FF000000"/>
      <name val="Arial"/>
      <family val="2"/>
      <charset val="204"/>
    </font>
    <font>
      <sz val="20"/>
      <color rgb="FFFF0000"/>
      <name val="Calibri"/>
      <family val="2"/>
      <charset val="204"/>
      <scheme val="minor"/>
    </font>
    <font>
      <sz val="11"/>
      <name val="Calibri"/>
      <family val="2"/>
      <charset val="204"/>
      <scheme val="minor"/>
    </font>
    <font>
      <sz val="16"/>
      <color theme="1"/>
      <name val="Calibri"/>
      <family val="2"/>
      <charset val="204"/>
      <scheme val="minor"/>
    </font>
    <font>
      <sz val="24"/>
      <color theme="1"/>
      <name val="Calibri"/>
      <family val="2"/>
      <charset val="204"/>
      <scheme val="minor"/>
    </font>
    <font>
      <sz val="18"/>
      <color rgb="FFFF0000"/>
      <name val="Calibri"/>
      <family val="2"/>
      <charset val="204"/>
      <scheme val="minor"/>
    </font>
  </fonts>
  <fills count="7">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6" tint="0.79998168889431442"/>
        <bgColor indexed="64"/>
      </patternFill>
    </fill>
    <fill>
      <patternFill patternType="solid">
        <fgColor theme="0"/>
        <bgColor indexed="64"/>
      </patternFill>
    </fill>
    <fill>
      <patternFill patternType="solid">
        <fgColor theme="2"/>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right/>
      <top style="medium">
        <color indexed="64"/>
      </top>
      <bottom/>
      <diagonal/>
    </border>
    <border>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s>
  <cellStyleXfs count="1">
    <xf numFmtId="0" fontId="0" fillId="0" borderId="0"/>
  </cellStyleXfs>
  <cellXfs count="164">
    <xf numFmtId="0" fontId="0" fillId="0" borderId="0" xfId="0"/>
    <xf numFmtId="0" fontId="0" fillId="0" borderId="0" xfId="0" applyAlignment="1">
      <alignment horizontal="center" vertical="center" wrapText="1"/>
    </xf>
    <xf numFmtId="0" fontId="0" fillId="0" borderId="1" xfId="0" applyBorder="1" applyAlignment="1">
      <alignment horizontal="center" vertical="center" wrapText="1"/>
    </xf>
    <xf numFmtId="0" fontId="1" fillId="0" borderId="1" xfId="0" applyFont="1" applyBorder="1" applyAlignment="1">
      <alignment horizontal="center" vertical="center" wrapText="1"/>
    </xf>
    <xf numFmtId="0" fontId="7" fillId="0" borderId="0" xfId="0" applyFont="1" applyAlignment="1">
      <alignment horizontal="center" vertical="center" wrapText="1"/>
    </xf>
    <xf numFmtId="0" fontId="7" fillId="5" borderId="3" xfId="0" applyFont="1" applyFill="1" applyBorder="1" applyAlignment="1">
      <alignment horizontal="center" vertical="center" wrapText="1"/>
    </xf>
    <xf numFmtId="0" fontId="0" fillId="0" borderId="1" xfId="0" applyBorder="1" applyAlignment="1">
      <alignment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7" fillId="5" borderId="3" xfId="0" applyFont="1" applyFill="1" applyBorder="1" applyAlignment="1">
      <alignment horizontal="center" vertical="center" wrapText="1"/>
    </xf>
    <xf numFmtId="0" fontId="12" fillId="0" borderId="0" xfId="0" applyFont="1" applyFill="1" applyBorder="1" applyAlignment="1">
      <alignment vertical="center" wrapText="1"/>
    </xf>
    <xf numFmtId="49" fontId="0" fillId="0" borderId="1" xfId="0" applyNumberFormat="1" applyBorder="1" applyAlignment="1">
      <alignment horizontal="center" vertical="center" wrapText="1"/>
    </xf>
    <xf numFmtId="0" fontId="7" fillId="5" borderId="3" xfId="0" applyFont="1" applyFill="1" applyBorder="1" applyAlignment="1">
      <alignment horizontal="center" vertical="center" wrapText="1"/>
    </xf>
    <xf numFmtId="1" fontId="0" fillId="0" borderId="0" xfId="0" applyNumberFormat="1" applyAlignment="1">
      <alignment horizontal="center" vertical="center" wrapText="1"/>
    </xf>
    <xf numFmtId="0" fontId="0" fillId="0" borderId="1" xfId="0" applyBorder="1" applyAlignment="1">
      <alignment horizontal="center" vertical="center" wrapText="1"/>
    </xf>
    <xf numFmtId="0" fontId="0" fillId="0" borderId="3" xfId="0" applyBorder="1" applyAlignment="1">
      <alignment horizontal="center" vertical="center" wrapText="1"/>
    </xf>
    <xf numFmtId="49" fontId="0" fillId="0" borderId="2" xfId="0" applyNumberFormat="1" applyBorder="1" applyAlignment="1">
      <alignment horizontal="center" vertical="center" wrapText="1"/>
    </xf>
    <xf numFmtId="0" fontId="0" fillId="0" borderId="3" xfId="0" applyBorder="1" applyAlignment="1">
      <alignment horizontal="center" vertical="center" wrapText="1"/>
    </xf>
    <xf numFmtId="0" fontId="0" fillId="0" borderId="1" xfId="0" applyBorder="1" applyAlignment="1">
      <alignment horizontal="center" vertical="center" wrapText="1"/>
    </xf>
    <xf numFmtId="49" fontId="0" fillId="0" borderId="2" xfId="0" applyNumberFormat="1" applyBorder="1" applyAlignment="1">
      <alignment horizontal="center" vertical="center" wrapText="1"/>
    </xf>
    <xf numFmtId="0" fontId="0" fillId="0" borderId="1" xfId="0" applyBorder="1" applyAlignment="1">
      <alignment horizontal="center" vertical="center" wrapText="1"/>
    </xf>
    <xf numFmtId="0" fontId="0" fillId="0" borderId="3" xfId="0" applyBorder="1" applyAlignment="1">
      <alignment horizontal="center" vertical="center" wrapText="1"/>
    </xf>
    <xf numFmtId="0" fontId="1" fillId="0" borderId="1" xfId="0" applyFont="1" applyBorder="1" applyAlignment="1">
      <alignment horizontal="center" vertical="center" wrapText="1"/>
    </xf>
    <xf numFmtId="0" fontId="7" fillId="5" borderId="3"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7" fillId="5" borderId="3" xfId="0" applyFont="1" applyFill="1" applyBorder="1" applyAlignment="1">
      <alignment horizontal="center" vertical="center" wrapText="1"/>
    </xf>
    <xf numFmtId="0" fontId="0" fillId="6" borderId="25" xfId="0" applyFill="1" applyBorder="1" applyAlignment="1">
      <alignment vertical="center" wrapText="1"/>
    </xf>
    <xf numFmtId="0" fontId="12" fillId="6" borderId="25" xfId="0" applyFont="1" applyFill="1" applyBorder="1" applyAlignment="1">
      <alignment vertical="center" wrapText="1"/>
    </xf>
    <xf numFmtId="0" fontId="0" fillId="6" borderId="0" xfId="0" applyFill="1" applyBorder="1" applyAlignment="1">
      <alignment vertical="center" wrapText="1"/>
    </xf>
    <xf numFmtId="0" fontId="12" fillId="6" borderId="0" xfId="0" applyFont="1" applyFill="1" applyBorder="1" applyAlignment="1">
      <alignment vertical="center" wrapText="1"/>
    </xf>
    <xf numFmtId="0" fontId="0" fillId="6" borderId="0" xfId="0" applyFont="1" applyFill="1" applyBorder="1" applyAlignment="1">
      <alignment vertical="center" wrapText="1"/>
    </xf>
    <xf numFmtId="0" fontId="0" fillId="6" borderId="26" xfId="0" applyFill="1" applyBorder="1" applyAlignment="1">
      <alignment vertical="center" wrapText="1"/>
    </xf>
    <xf numFmtId="0" fontId="12" fillId="6" borderId="26" xfId="0" applyFont="1" applyFill="1" applyBorder="1" applyAlignment="1">
      <alignment vertical="center" wrapText="1"/>
    </xf>
    <xf numFmtId="49" fontId="0" fillId="0" borderId="2"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16" xfId="0" applyBorder="1" applyAlignment="1">
      <alignment horizontal="center" vertical="center" wrapText="1"/>
    </xf>
    <xf numFmtId="0" fontId="1"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3" xfId="0" applyFont="1" applyBorder="1" applyAlignment="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0" fillId="0" borderId="17" xfId="0" applyBorder="1" applyAlignment="1">
      <alignment horizontal="center" vertical="center" wrapText="1"/>
    </xf>
    <xf numFmtId="0" fontId="4" fillId="0" borderId="29"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1" fillId="0" borderId="2"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3" xfId="0" applyFont="1" applyBorder="1" applyAlignment="1">
      <alignment horizontal="center" vertical="center" wrapText="1"/>
    </xf>
    <xf numFmtId="0" fontId="0" fillId="0" borderId="2" xfId="0" applyBorder="1" applyAlignment="1">
      <alignment horizontal="center" vertical="center" wrapText="1"/>
    </xf>
    <xf numFmtId="1" fontId="0" fillId="0" borderId="2" xfId="0" applyNumberFormat="1" applyBorder="1" applyAlignment="1">
      <alignment horizontal="center" vertical="center" wrapText="1"/>
    </xf>
    <xf numFmtId="1" fontId="0" fillId="0" borderId="10" xfId="0" applyNumberFormat="1" applyBorder="1" applyAlignment="1">
      <alignment horizontal="center" vertical="center" wrapText="1"/>
    </xf>
    <xf numFmtId="1" fontId="0" fillId="0" borderId="17" xfId="0" applyNumberFormat="1" applyBorder="1" applyAlignment="1">
      <alignment horizontal="center" vertical="center" wrapText="1"/>
    </xf>
    <xf numFmtId="1" fontId="0" fillId="0" borderId="12" xfId="0" applyNumberFormat="1" applyBorder="1" applyAlignment="1">
      <alignment horizontal="center" vertical="center" wrapText="1"/>
    </xf>
    <xf numFmtId="0" fontId="1" fillId="0" borderId="17" xfId="0" applyFont="1" applyBorder="1" applyAlignment="1">
      <alignment horizontal="center" vertical="center" wrapText="1"/>
    </xf>
    <xf numFmtId="0" fontId="3" fillId="0" borderId="17" xfId="0" applyFont="1" applyBorder="1" applyAlignment="1">
      <alignment horizontal="center" vertical="center" wrapText="1"/>
    </xf>
    <xf numFmtId="0" fontId="0" fillId="0" borderId="3" xfId="0" applyBorder="1" applyAlignment="1">
      <alignment horizontal="center" vertical="center" wrapText="1"/>
    </xf>
    <xf numFmtId="1" fontId="0" fillId="0" borderId="3" xfId="0" applyNumberFormat="1" applyBorder="1" applyAlignment="1">
      <alignment horizontal="center" vertical="center" wrapText="1"/>
    </xf>
    <xf numFmtId="0" fontId="1" fillId="0" borderId="40"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42"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9"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3" xfId="0" applyFont="1" applyBorder="1" applyAlignment="1">
      <alignment horizontal="center" vertical="center" wrapText="1"/>
    </xf>
    <xf numFmtId="0" fontId="4" fillId="4" borderId="20"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4" fillId="4" borderId="22" xfId="0" applyFont="1" applyFill="1" applyBorder="1" applyAlignment="1">
      <alignment horizontal="center" vertical="center" wrapText="1"/>
    </xf>
    <xf numFmtId="0" fontId="11" fillId="0" borderId="2" xfId="0" applyFont="1" applyBorder="1" applyAlignment="1">
      <alignment horizontal="center" vertical="center" wrapText="1"/>
    </xf>
    <xf numFmtId="0" fontId="11" fillId="0" borderId="10" xfId="0" applyFont="1" applyBorder="1" applyAlignment="1">
      <alignment horizontal="center" vertical="center" wrapText="1"/>
    </xf>
    <xf numFmtId="0" fontId="0" fillId="0" borderId="12"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0" fillId="0" borderId="9" xfId="0" applyBorder="1" applyAlignment="1">
      <alignment horizontal="center" vertical="center" wrapText="1"/>
    </xf>
    <xf numFmtId="0" fontId="0" fillId="0" borderId="28" xfId="0" applyBorder="1" applyAlignment="1">
      <alignment horizontal="center" vertical="center" wrapText="1"/>
    </xf>
    <xf numFmtId="0" fontId="12" fillId="0" borderId="2"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3" xfId="0" applyFont="1" applyBorder="1" applyAlignment="1">
      <alignment horizontal="center" vertical="center" wrapText="1"/>
    </xf>
    <xf numFmtId="0" fontId="16" fillId="0" borderId="2" xfId="0" applyFont="1" applyBorder="1" applyAlignment="1">
      <alignment horizontal="center" vertical="center" wrapText="1"/>
    </xf>
    <xf numFmtId="0" fontId="0" fillId="0" borderId="0" xfId="0" applyAlignment="1">
      <alignment horizontal="center" vertical="center" wrapText="1"/>
    </xf>
    <xf numFmtId="0" fontId="0" fillId="0" borderId="26" xfId="0" applyBorder="1" applyAlignment="1">
      <alignment horizontal="center" vertical="center" wrapText="1"/>
    </xf>
    <xf numFmtId="0" fontId="2" fillId="2" borderId="43"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11" fillId="0" borderId="3" xfId="0" applyFont="1" applyBorder="1" applyAlignment="1">
      <alignment horizontal="center" vertical="center" wrapText="1"/>
    </xf>
    <xf numFmtId="1" fontId="0" fillId="0" borderId="1" xfId="0" applyNumberFormat="1" applyBorder="1" applyAlignment="1">
      <alignment horizontal="center" vertical="center" wrapText="1"/>
    </xf>
    <xf numFmtId="0" fontId="16" fillId="0" borderId="1" xfId="0" applyFont="1" applyBorder="1" applyAlignment="1">
      <alignment horizontal="center" vertical="center" wrapText="1"/>
    </xf>
    <xf numFmtId="0" fontId="0" fillId="0" borderId="1" xfId="0" applyBorder="1" applyAlignment="1">
      <alignment horizontal="center" vertical="center" wrapText="1"/>
    </xf>
    <xf numFmtId="0" fontId="4" fillId="4" borderId="18"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2" fillId="0" borderId="1" xfId="0" applyFont="1" applyBorder="1" applyAlignment="1">
      <alignment horizontal="center" vertical="center" wrapText="1"/>
    </xf>
    <xf numFmtId="0" fontId="0" fillId="0" borderId="27" xfId="0" applyBorder="1" applyAlignment="1">
      <alignment horizontal="center" vertical="center" wrapText="1"/>
    </xf>
    <xf numFmtId="0" fontId="0" fillId="0" borderId="3" xfId="0" applyFill="1" applyBorder="1" applyAlignment="1">
      <alignment horizontal="center" vertical="center" wrapText="1"/>
    </xf>
    <xf numFmtId="0" fontId="0" fillId="0" borderId="1" xfId="0" applyFill="1" applyBorder="1" applyAlignment="1">
      <alignment horizontal="center" vertical="center" wrapText="1"/>
    </xf>
    <xf numFmtId="0" fontId="0" fillId="0" borderId="14" xfId="0" applyBorder="1" applyAlignment="1">
      <alignment horizontal="center" vertical="center" wrapText="1"/>
    </xf>
    <xf numFmtId="0" fontId="2" fillId="2" borderId="30"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7" fillId="5" borderId="30" xfId="0" applyFont="1" applyFill="1" applyBorder="1" applyAlignment="1">
      <alignment horizontal="center" vertical="center" wrapText="1"/>
    </xf>
    <xf numFmtId="0" fontId="7" fillId="5" borderId="35" xfId="0" applyFont="1" applyFill="1" applyBorder="1" applyAlignment="1">
      <alignment horizontal="center" vertical="center" wrapText="1"/>
    </xf>
    <xf numFmtId="0" fontId="7" fillId="5" borderId="36" xfId="0" applyFont="1" applyFill="1" applyBorder="1" applyAlignment="1">
      <alignment horizontal="center" vertical="center" wrapText="1"/>
    </xf>
    <xf numFmtId="0" fontId="17" fillId="0" borderId="2"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3" xfId="0" applyFont="1" applyBorder="1" applyAlignment="1">
      <alignment horizontal="center" vertical="center" wrapText="1"/>
    </xf>
    <xf numFmtId="0" fontId="0" fillId="0" borderId="1" xfId="0" applyFont="1" applyBorder="1" applyAlignment="1">
      <alignment horizontal="center" vertical="center" wrapText="1"/>
    </xf>
    <xf numFmtId="0" fontId="18" fillId="0" borderId="1" xfId="0" applyFont="1" applyBorder="1" applyAlignment="1">
      <alignment horizontal="center" vertical="center" wrapText="1"/>
    </xf>
    <xf numFmtId="1" fontId="12" fillId="0" borderId="1" xfId="0" applyNumberFormat="1" applyFont="1" applyBorder="1" applyAlignment="1">
      <alignment horizontal="center" vertical="center" wrapText="1"/>
    </xf>
    <xf numFmtId="0" fontId="0" fillId="0" borderId="0" xfId="0" applyAlignment="1">
      <alignment horizontal="center"/>
    </xf>
    <xf numFmtId="0" fontId="0" fillId="0" borderId="26" xfId="0" applyBorder="1" applyAlignment="1">
      <alignment horizontal="center"/>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1" xfId="0" applyBorder="1" applyAlignment="1">
      <alignment horizontal="center" vertical="center" wrapText="1"/>
    </xf>
    <xf numFmtId="0" fontId="0" fillId="0" borderId="13" xfId="0" applyBorder="1" applyAlignment="1">
      <alignment horizontal="center" vertical="center" wrapText="1"/>
    </xf>
    <xf numFmtId="49" fontId="0" fillId="0" borderId="2" xfId="0" applyNumberFormat="1" applyBorder="1" applyAlignment="1">
      <alignment horizontal="center" vertical="center" wrapText="1"/>
    </xf>
    <xf numFmtId="49" fontId="0" fillId="0" borderId="10" xfId="0" applyNumberFormat="1" applyBorder="1" applyAlignment="1">
      <alignment horizontal="center" vertical="center" wrapText="1"/>
    </xf>
    <xf numFmtId="49" fontId="0" fillId="0" borderId="3" xfId="0" applyNumberFormat="1" applyBorder="1" applyAlignment="1">
      <alignment horizontal="center" vertical="center" wrapText="1"/>
    </xf>
    <xf numFmtId="0" fontId="8"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7" fillId="5" borderId="3" xfId="0" applyFont="1" applyFill="1" applyBorder="1" applyAlignment="1">
      <alignment horizontal="center" vertical="center" wrapText="1"/>
    </xf>
    <xf numFmtId="0" fontId="8" fillId="0" borderId="2" xfId="0" applyFont="1" applyBorder="1" applyAlignment="1">
      <alignment horizontal="center" vertical="center" wrapText="1"/>
    </xf>
    <xf numFmtId="0" fontId="9" fillId="0" borderId="1" xfId="0" applyFont="1" applyBorder="1" applyAlignment="1">
      <alignment horizontal="center" vertical="center" wrapText="1"/>
    </xf>
    <xf numFmtId="0" fontId="2" fillId="2" borderId="15"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11" xfId="0" applyFont="1" applyFill="1" applyBorder="1" applyAlignment="1">
      <alignment horizontal="center" vertical="center" wrapText="1"/>
    </xf>
    <xf numFmtId="164" fontId="0" fillId="0" borderId="1" xfId="0" applyNumberFormat="1" applyBorder="1" applyAlignment="1">
      <alignment horizontal="center" vertical="center" wrapText="1"/>
    </xf>
    <xf numFmtId="164" fontId="0" fillId="0" borderId="3" xfId="0" applyNumberFormat="1" applyBorder="1" applyAlignment="1">
      <alignment horizontal="center" vertical="center" wrapText="1"/>
    </xf>
    <xf numFmtId="0" fontId="0" fillId="0" borderId="23" xfId="0" applyBorder="1" applyAlignment="1">
      <alignment horizontal="center" vertical="center" wrapText="1"/>
    </xf>
    <xf numFmtId="0" fontId="0" fillId="0" borderId="0" xfId="0" applyBorder="1" applyAlignment="1">
      <alignment horizontal="center" vertical="center" wrapText="1"/>
    </xf>
    <xf numFmtId="0" fontId="0" fillId="0" borderId="24" xfId="0" applyBorder="1" applyAlignment="1">
      <alignment horizontal="center" vertical="center" wrapText="1"/>
    </xf>
    <xf numFmtId="0" fontId="2" fillId="2" borderId="13"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0" fillId="0" borderId="33" xfId="0" applyBorder="1" applyAlignment="1">
      <alignment horizontal="center" vertical="center" wrapText="1"/>
    </xf>
    <xf numFmtId="164" fontId="0" fillId="0" borderId="2" xfId="0" applyNumberFormat="1" applyBorder="1" applyAlignment="1">
      <alignment horizontal="center" vertical="center" wrapText="1"/>
    </xf>
    <xf numFmtId="164" fontId="0" fillId="0" borderId="10" xfId="0" applyNumberFormat="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49" fontId="0" fillId="0" borderId="2" xfId="0" applyNumberFormat="1"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1" fontId="0" fillId="3" borderId="1" xfId="0" applyNumberFormat="1" applyFill="1" applyBorder="1" applyAlignment="1">
      <alignment horizontal="center" vertical="center" wrapText="1"/>
    </xf>
    <xf numFmtId="1" fontId="0" fillId="3" borderId="2" xfId="0" applyNumberFormat="1" applyFill="1" applyBorder="1" applyAlignment="1">
      <alignment horizontal="center" vertical="center" wrapText="1"/>
    </xf>
    <xf numFmtId="1" fontId="0" fillId="3" borderId="10" xfId="0" applyNumberFormat="1" applyFill="1" applyBorder="1" applyAlignment="1">
      <alignment horizontal="center" vertical="center" wrapText="1"/>
    </xf>
    <xf numFmtId="1" fontId="0" fillId="3" borderId="3" xfId="0" applyNumberForma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jpeg"/><Relationship Id="rId1" Type="http://schemas.openxmlformats.org/officeDocument/2006/relationships/image" Target="../media/image57.png"/><Relationship Id="rId6" Type="http://schemas.openxmlformats.org/officeDocument/2006/relationships/image" Target="../media/image62.jpeg"/><Relationship Id="rId5" Type="http://schemas.openxmlformats.org/officeDocument/2006/relationships/image" Target="../media/image61.jpeg"/><Relationship Id="rId4" Type="http://schemas.openxmlformats.org/officeDocument/2006/relationships/image" Target="../media/image60.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65.jpeg"/><Relationship Id="rId2" Type="http://schemas.openxmlformats.org/officeDocument/2006/relationships/image" Target="../media/image64.jpeg"/><Relationship Id="rId1" Type="http://schemas.openxmlformats.org/officeDocument/2006/relationships/image" Target="../media/image63.jpeg"/><Relationship Id="rId6" Type="http://schemas.openxmlformats.org/officeDocument/2006/relationships/image" Target="../media/image68.jpeg"/><Relationship Id="rId5" Type="http://schemas.openxmlformats.org/officeDocument/2006/relationships/image" Target="../media/image67.jpeg"/><Relationship Id="rId4" Type="http://schemas.openxmlformats.org/officeDocument/2006/relationships/image" Target="../media/image6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 Id="rId9" Type="http://schemas.openxmlformats.org/officeDocument/2006/relationships/image" Target="../media/image9.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 Id="rId9" Type="http://schemas.openxmlformats.org/officeDocument/2006/relationships/image" Target="../media/image9.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14.png"/><Relationship Id="rId7" Type="http://schemas.openxmlformats.org/officeDocument/2006/relationships/image" Target="../media/image18.jpeg"/><Relationship Id="rId12" Type="http://schemas.openxmlformats.org/officeDocument/2006/relationships/image" Target="../media/image9.jpeg"/><Relationship Id="rId2" Type="http://schemas.openxmlformats.org/officeDocument/2006/relationships/image" Target="../media/image13.jpeg"/><Relationship Id="rId1" Type="http://schemas.openxmlformats.org/officeDocument/2006/relationships/image" Target="../media/image12.png"/><Relationship Id="rId6" Type="http://schemas.openxmlformats.org/officeDocument/2006/relationships/image" Target="../media/image17.jpeg"/><Relationship Id="rId11" Type="http://schemas.openxmlformats.org/officeDocument/2006/relationships/image" Target="../media/image11.png"/><Relationship Id="rId5" Type="http://schemas.openxmlformats.org/officeDocument/2006/relationships/image" Target="../media/image16.png"/><Relationship Id="rId10" Type="http://schemas.openxmlformats.org/officeDocument/2006/relationships/image" Target="../media/image19.png"/><Relationship Id="rId4" Type="http://schemas.openxmlformats.org/officeDocument/2006/relationships/image" Target="../media/image15.png"/><Relationship Id="rId9"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png"/><Relationship Id="rId1" Type="http://schemas.openxmlformats.org/officeDocument/2006/relationships/image" Target="../media/image12.png"/><Relationship Id="rId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8.xml.rels><?xml version="1.0" encoding="UTF-8" standalone="yes"?>
<Relationships xmlns="http://schemas.openxmlformats.org/package/2006/relationships"><Relationship Id="rId8" Type="http://schemas.openxmlformats.org/officeDocument/2006/relationships/image" Target="../media/image34.jpeg"/><Relationship Id="rId3" Type="http://schemas.openxmlformats.org/officeDocument/2006/relationships/image" Target="../media/image29.png"/><Relationship Id="rId7" Type="http://schemas.openxmlformats.org/officeDocument/2006/relationships/image" Target="../media/image33.jpe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jpeg"/><Relationship Id="rId5" Type="http://schemas.openxmlformats.org/officeDocument/2006/relationships/image" Target="../media/image31.png"/><Relationship Id="rId4" Type="http://schemas.openxmlformats.org/officeDocument/2006/relationships/image" Target="../media/image30.png"/><Relationship Id="rId9" Type="http://schemas.openxmlformats.org/officeDocument/2006/relationships/image" Target="../media/image35.jpeg"/></Relationships>
</file>

<file path=xl/drawings/_rels/drawing9.xml.rels><?xml version="1.0" encoding="UTF-8" standalone="yes"?>
<Relationships xmlns="http://schemas.openxmlformats.org/package/2006/relationships"><Relationship Id="rId8" Type="http://schemas.openxmlformats.org/officeDocument/2006/relationships/image" Target="../media/image43.jpeg"/><Relationship Id="rId13" Type="http://schemas.openxmlformats.org/officeDocument/2006/relationships/image" Target="../media/image48.jpeg"/><Relationship Id="rId18" Type="http://schemas.openxmlformats.org/officeDocument/2006/relationships/image" Target="../media/image53.jpeg"/><Relationship Id="rId3" Type="http://schemas.openxmlformats.org/officeDocument/2006/relationships/image" Target="../media/image38.jpeg"/><Relationship Id="rId21" Type="http://schemas.openxmlformats.org/officeDocument/2006/relationships/image" Target="../media/image56.jpeg"/><Relationship Id="rId7" Type="http://schemas.openxmlformats.org/officeDocument/2006/relationships/image" Target="../media/image42.jpeg"/><Relationship Id="rId12" Type="http://schemas.openxmlformats.org/officeDocument/2006/relationships/image" Target="../media/image47.png"/><Relationship Id="rId17" Type="http://schemas.openxmlformats.org/officeDocument/2006/relationships/image" Target="../media/image52.png"/><Relationship Id="rId2" Type="http://schemas.openxmlformats.org/officeDocument/2006/relationships/image" Target="../media/image37.png"/><Relationship Id="rId16" Type="http://schemas.openxmlformats.org/officeDocument/2006/relationships/image" Target="../media/image51.jpeg"/><Relationship Id="rId20" Type="http://schemas.openxmlformats.org/officeDocument/2006/relationships/image" Target="../media/image55.jpeg"/><Relationship Id="rId1" Type="http://schemas.openxmlformats.org/officeDocument/2006/relationships/image" Target="../media/image36.png"/><Relationship Id="rId6" Type="http://schemas.openxmlformats.org/officeDocument/2006/relationships/image" Target="../media/image41.jpeg"/><Relationship Id="rId11" Type="http://schemas.openxmlformats.org/officeDocument/2006/relationships/image" Target="../media/image46.jpeg"/><Relationship Id="rId5" Type="http://schemas.openxmlformats.org/officeDocument/2006/relationships/image" Target="../media/image40.jpeg"/><Relationship Id="rId15" Type="http://schemas.openxmlformats.org/officeDocument/2006/relationships/image" Target="../media/image50.png"/><Relationship Id="rId10" Type="http://schemas.openxmlformats.org/officeDocument/2006/relationships/image" Target="../media/image45.jpeg"/><Relationship Id="rId19" Type="http://schemas.openxmlformats.org/officeDocument/2006/relationships/image" Target="../media/image54.jpeg"/><Relationship Id="rId4" Type="http://schemas.openxmlformats.org/officeDocument/2006/relationships/image" Target="../media/image39.jpeg"/><Relationship Id="rId9" Type="http://schemas.openxmlformats.org/officeDocument/2006/relationships/image" Target="../media/image44.jpeg"/><Relationship Id="rId14" Type="http://schemas.openxmlformats.org/officeDocument/2006/relationships/image" Target="../media/image49.jpeg"/></Relationships>
</file>

<file path=xl/drawings/drawing1.xml><?xml version="1.0" encoding="utf-8"?>
<xdr:wsDr xmlns:xdr="http://schemas.openxmlformats.org/drawingml/2006/spreadsheetDrawing" xmlns:a="http://schemas.openxmlformats.org/drawingml/2006/main">
  <xdr:oneCellAnchor>
    <xdr:from>
      <xdr:col>4</xdr:col>
      <xdr:colOff>57150</xdr:colOff>
      <xdr:row>36</xdr:row>
      <xdr:rowOff>161925</xdr:rowOff>
    </xdr:from>
    <xdr:ext cx="885825" cy="885825"/>
    <xdr:pic>
      <xdr:nvPicPr>
        <xdr:cNvPr id="6" name="Рисунок 5" descr="3mal.png"/>
        <xdr:cNvPicPr>
          <a:picLocks noChangeAspect="1"/>
        </xdr:cNvPicPr>
      </xdr:nvPicPr>
      <xdr:blipFill>
        <a:blip xmlns:r="http://schemas.openxmlformats.org/officeDocument/2006/relationships" r:embed="rId1" cstate="print"/>
        <a:stretch>
          <a:fillRect/>
        </a:stretch>
      </xdr:blipFill>
      <xdr:spPr>
        <a:xfrm>
          <a:off x="4933950" y="27974925"/>
          <a:ext cx="885825" cy="885825"/>
        </a:xfrm>
        <a:prstGeom prst="rect">
          <a:avLst/>
        </a:prstGeom>
      </xdr:spPr>
    </xdr:pic>
    <xdr:clientData/>
  </xdr:oneCellAnchor>
  <xdr:oneCellAnchor>
    <xdr:from>
      <xdr:col>3</xdr:col>
      <xdr:colOff>1047750</xdr:colOff>
      <xdr:row>40</xdr:row>
      <xdr:rowOff>171450</xdr:rowOff>
    </xdr:from>
    <xdr:ext cx="1009650" cy="1009650"/>
    <xdr:pic>
      <xdr:nvPicPr>
        <xdr:cNvPr id="7" name="Рисунок 6" descr="5 mal.png"/>
        <xdr:cNvPicPr>
          <a:picLocks noChangeAspect="1"/>
        </xdr:cNvPicPr>
      </xdr:nvPicPr>
      <xdr:blipFill>
        <a:blip xmlns:r="http://schemas.openxmlformats.org/officeDocument/2006/relationships" r:embed="rId2" cstate="print"/>
        <a:stretch>
          <a:fillRect/>
        </a:stretch>
      </xdr:blipFill>
      <xdr:spPr>
        <a:xfrm>
          <a:off x="4872990" y="29325570"/>
          <a:ext cx="1009650" cy="1009650"/>
        </a:xfrm>
        <a:prstGeom prst="rect">
          <a:avLst/>
        </a:prstGeom>
      </xdr:spPr>
    </xdr:pic>
    <xdr:clientData/>
  </xdr:oneCellAnchor>
  <xdr:oneCellAnchor>
    <xdr:from>
      <xdr:col>4</xdr:col>
      <xdr:colOff>200025</xdr:colOff>
      <xdr:row>53</xdr:row>
      <xdr:rowOff>66675</xdr:rowOff>
    </xdr:from>
    <xdr:ext cx="635133" cy="619125"/>
    <xdr:pic>
      <xdr:nvPicPr>
        <xdr:cNvPr id="8" name="Picture 53" descr="2（这个水印是没办法除掉痕迹的）"/>
        <xdr:cNvPicPr>
          <a:picLocks noChangeAspect="1" noChangeArrowheads="1"/>
        </xdr:cNvPicPr>
      </xdr:nvPicPr>
      <xdr:blipFill>
        <a:blip xmlns:r="http://schemas.openxmlformats.org/officeDocument/2006/relationships" r:embed="rId3" cstate="print"/>
        <a:srcRect l="19070" t="21313" r="21634" b="21796"/>
        <a:stretch>
          <a:fillRect/>
        </a:stretch>
      </xdr:blipFill>
      <xdr:spPr bwMode="auto">
        <a:xfrm>
          <a:off x="5076825" y="35293935"/>
          <a:ext cx="635133" cy="619125"/>
        </a:xfrm>
        <a:prstGeom prst="rect">
          <a:avLst/>
        </a:prstGeom>
        <a:noFill/>
        <a:ln w="9525">
          <a:noFill/>
          <a:miter lim="800000"/>
          <a:headEnd/>
          <a:tailEnd/>
        </a:ln>
      </xdr:spPr>
    </xdr:pic>
    <xdr:clientData/>
  </xdr:oneCellAnchor>
  <xdr:twoCellAnchor editAs="oneCell">
    <xdr:from>
      <xdr:col>4</xdr:col>
      <xdr:colOff>117251</xdr:colOff>
      <xdr:row>48</xdr:row>
      <xdr:rowOff>266476</xdr:rowOff>
    </xdr:from>
    <xdr:to>
      <xdr:col>4</xdr:col>
      <xdr:colOff>960166</xdr:colOff>
      <xdr:row>51</xdr:row>
      <xdr:rowOff>106008</xdr:rowOff>
    </xdr:to>
    <xdr:pic>
      <xdr:nvPicPr>
        <xdr:cNvPr id="11" name="图片 151" descr="R45.jpg"/>
        <xdr:cNvPicPr>
          <a:picLocks noChangeAspect="1" noChangeArrowheads="1"/>
        </xdr:cNvPicPr>
      </xdr:nvPicPr>
      <xdr:blipFill>
        <a:blip xmlns:r="http://schemas.openxmlformats.org/officeDocument/2006/relationships" r:embed="rId4" cstate="print"/>
        <a:srcRect/>
        <a:stretch>
          <a:fillRect/>
        </a:stretch>
      </xdr:blipFill>
      <xdr:spPr bwMode="auto">
        <a:xfrm>
          <a:off x="3967891" y="14683516"/>
          <a:ext cx="842915" cy="784412"/>
        </a:xfrm>
        <a:prstGeom prst="rect">
          <a:avLst/>
        </a:prstGeom>
        <a:noFill/>
        <a:ln w="9525">
          <a:noFill/>
          <a:miter lim="800000"/>
          <a:headEnd/>
          <a:tailEnd/>
        </a:ln>
      </xdr:spPr>
    </xdr:pic>
    <xdr:clientData/>
  </xdr:twoCellAnchor>
  <xdr:oneCellAnchor>
    <xdr:from>
      <xdr:col>4</xdr:col>
      <xdr:colOff>18639</xdr:colOff>
      <xdr:row>19</xdr:row>
      <xdr:rowOff>83857</xdr:rowOff>
    </xdr:from>
    <xdr:ext cx="986118" cy="984436"/>
    <xdr:pic>
      <xdr:nvPicPr>
        <xdr:cNvPr id="48" name="Рисунок 47" descr="5 mal.png"/>
        <xdr:cNvPicPr>
          <a:picLocks noChangeAspect="1"/>
        </xdr:cNvPicPr>
      </xdr:nvPicPr>
      <xdr:blipFill>
        <a:blip xmlns:r="http://schemas.openxmlformats.org/officeDocument/2006/relationships" r:embed="rId2" cstate="print"/>
        <a:stretch>
          <a:fillRect/>
        </a:stretch>
      </xdr:blipFill>
      <xdr:spPr>
        <a:xfrm>
          <a:off x="3869279" y="5133377"/>
          <a:ext cx="986118" cy="984436"/>
        </a:xfrm>
        <a:prstGeom prst="rect">
          <a:avLst/>
        </a:prstGeom>
      </xdr:spPr>
    </xdr:pic>
    <xdr:clientData/>
  </xdr:oneCellAnchor>
  <xdr:oneCellAnchor>
    <xdr:from>
      <xdr:col>4</xdr:col>
      <xdr:colOff>57150</xdr:colOff>
      <xdr:row>73</xdr:row>
      <xdr:rowOff>161925</xdr:rowOff>
    </xdr:from>
    <xdr:ext cx="885825" cy="885825"/>
    <xdr:pic>
      <xdr:nvPicPr>
        <xdr:cNvPr id="118" name="Рисунок 117" descr="3mal.png"/>
        <xdr:cNvPicPr>
          <a:picLocks noChangeAspect="1"/>
        </xdr:cNvPicPr>
      </xdr:nvPicPr>
      <xdr:blipFill>
        <a:blip xmlns:r="http://schemas.openxmlformats.org/officeDocument/2006/relationships" r:embed="rId1" cstate="print"/>
        <a:stretch>
          <a:fillRect/>
        </a:stretch>
      </xdr:blipFill>
      <xdr:spPr>
        <a:xfrm>
          <a:off x="3907790" y="10799445"/>
          <a:ext cx="885825" cy="885825"/>
        </a:xfrm>
        <a:prstGeom prst="rect">
          <a:avLst/>
        </a:prstGeom>
      </xdr:spPr>
    </xdr:pic>
    <xdr:clientData/>
  </xdr:oneCellAnchor>
  <xdr:oneCellAnchor>
    <xdr:from>
      <xdr:col>3</xdr:col>
      <xdr:colOff>1047750</xdr:colOff>
      <xdr:row>77</xdr:row>
      <xdr:rowOff>171450</xdr:rowOff>
    </xdr:from>
    <xdr:ext cx="1009650" cy="1009650"/>
    <xdr:pic>
      <xdr:nvPicPr>
        <xdr:cNvPr id="119" name="Рисунок 118" descr="5 mal.png"/>
        <xdr:cNvPicPr>
          <a:picLocks noChangeAspect="1"/>
        </xdr:cNvPicPr>
      </xdr:nvPicPr>
      <xdr:blipFill>
        <a:blip xmlns:r="http://schemas.openxmlformats.org/officeDocument/2006/relationships" r:embed="rId2" cstate="print"/>
        <a:stretch>
          <a:fillRect/>
        </a:stretch>
      </xdr:blipFill>
      <xdr:spPr>
        <a:xfrm>
          <a:off x="3849370" y="12068810"/>
          <a:ext cx="1009650" cy="1009650"/>
        </a:xfrm>
        <a:prstGeom prst="rect">
          <a:avLst/>
        </a:prstGeom>
      </xdr:spPr>
    </xdr:pic>
    <xdr:clientData/>
  </xdr:oneCellAnchor>
  <xdr:oneCellAnchor>
    <xdr:from>
      <xdr:col>4</xdr:col>
      <xdr:colOff>200025</xdr:colOff>
      <xdr:row>90</xdr:row>
      <xdr:rowOff>66675</xdr:rowOff>
    </xdr:from>
    <xdr:ext cx="635133" cy="619125"/>
    <xdr:pic>
      <xdr:nvPicPr>
        <xdr:cNvPr id="120" name="Picture 53" descr="2（这个水印是没办法除掉痕迹的）"/>
        <xdr:cNvPicPr>
          <a:picLocks noChangeAspect="1" noChangeArrowheads="1"/>
        </xdr:cNvPicPr>
      </xdr:nvPicPr>
      <xdr:blipFill>
        <a:blip xmlns:r="http://schemas.openxmlformats.org/officeDocument/2006/relationships" r:embed="rId3" cstate="print"/>
        <a:srcRect l="19070" t="21313" r="21634" b="21796"/>
        <a:stretch>
          <a:fillRect/>
        </a:stretch>
      </xdr:blipFill>
      <xdr:spPr bwMode="auto">
        <a:xfrm>
          <a:off x="4050665" y="16058515"/>
          <a:ext cx="635133" cy="619125"/>
        </a:xfrm>
        <a:prstGeom prst="rect">
          <a:avLst/>
        </a:prstGeom>
        <a:noFill/>
        <a:ln w="9525">
          <a:noFill/>
          <a:miter lim="800000"/>
          <a:headEnd/>
          <a:tailEnd/>
        </a:ln>
      </xdr:spPr>
    </xdr:pic>
    <xdr:clientData/>
  </xdr:oneCellAnchor>
  <xdr:oneCellAnchor>
    <xdr:from>
      <xdr:col>4</xdr:col>
      <xdr:colOff>117251</xdr:colOff>
      <xdr:row>85</xdr:row>
      <xdr:rowOff>266476</xdr:rowOff>
    </xdr:from>
    <xdr:ext cx="842915" cy="784412"/>
    <xdr:pic>
      <xdr:nvPicPr>
        <xdr:cNvPr id="122" name="图片 151" descr="R45.jpg"/>
        <xdr:cNvPicPr>
          <a:picLocks noChangeAspect="1" noChangeArrowheads="1"/>
        </xdr:cNvPicPr>
      </xdr:nvPicPr>
      <xdr:blipFill>
        <a:blip xmlns:r="http://schemas.openxmlformats.org/officeDocument/2006/relationships" r:embed="rId4" cstate="print"/>
        <a:srcRect/>
        <a:stretch>
          <a:fillRect/>
        </a:stretch>
      </xdr:blipFill>
      <xdr:spPr bwMode="auto">
        <a:xfrm>
          <a:off x="3967891" y="14683516"/>
          <a:ext cx="842915" cy="784412"/>
        </a:xfrm>
        <a:prstGeom prst="rect">
          <a:avLst/>
        </a:prstGeom>
        <a:noFill/>
        <a:ln w="9525">
          <a:noFill/>
          <a:miter lim="800000"/>
          <a:headEnd/>
          <a:tailEnd/>
        </a:ln>
      </xdr:spPr>
    </xdr:pic>
    <xdr:clientData/>
  </xdr:oneCellAnchor>
  <xdr:oneCellAnchor>
    <xdr:from>
      <xdr:col>4</xdr:col>
      <xdr:colOff>57150</xdr:colOff>
      <xdr:row>110</xdr:row>
      <xdr:rowOff>161925</xdr:rowOff>
    </xdr:from>
    <xdr:ext cx="885825" cy="885825"/>
    <xdr:pic>
      <xdr:nvPicPr>
        <xdr:cNvPr id="23" name="Рисунок 22" descr="3mal.png"/>
        <xdr:cNvPicPr>
          <a:picLocks noChangeAspect="1"/>
        </xdr:cNvPicPr>
      </xdr:nvPicPr>
      <xdr:blipFill>
        <a:blip xmlns:r="http://schemas.openxmlformats.org/officeDocument/2006/relationships" r:embed="rId1" cstate="print"/>
        <a:stretch>
          <a:fillRect/>
        </a:stretch>
      </xdr:blipFill>
      <xdr:spPr>
        <a:xfrm>
          <a:off x="3907790" y="21193125"/>
          <a:ext cx="885825" cy="885825"/>
        </a:xfrm>
        <a:prstGeom prst="rect">
          <a:avLst/>
        </a:prstGeom>
      </xdr:spPr>
    </xdr:pic>
    <xdr:clientData/>
  </xdr:oneCellAnchor>
  <xdr:oneCellAnchor>
    <xdr:from>
      <xdr:col>3</xdr:col>
      <xdr:colOff>1047750</xdr:colOff>
      <xdr:row>114</xdr:row>
      <xdr:rowOff>171450</xdr:rowOff>
    </xdr:from>
    <xdr:ext cx="1009650" cy="1009650"/>
    <xdr:pic>
      <xdr:nvPicPr>
        <xdr:cNvPr id="24" name="Рисунок 23" descr="5 mal.png"/>
        <xdr:cNvPicPr>
          <a:picLocks noChangeAspect="1"/>
        </xdr:cNvPicPr>
      </xdr:nvPicPr>
      <xdr:blipFill>
        <a:blip xmlns:r="http://schemas.openxmlformats.org/officeDocument/2006/relationships" r:embed="rId2" cstate="print"/>
        <a:stretch>
          <a:fillRect/>
        </a:stretch>
      </xdr:blipFill>
      <xdr:spPr>
        <a:xfrm>
          <a:off x="3849370" y="22462490"/>
          <a:ext cx="1009650" cy="1009650"/>
        </a:xfrm>
        <a:prstGeom prst="rect">
          <a:avLst/>
        </a:prstGeom>
      </xdr:spPr>
    </xdr:pic>
    <xdr:clientData/>
  </xdr:oneCellAnchor>
  <xdr:oneCellAnchor>
    <xdr:from>
      <xdr:col>4</xdr:col>
      <xdr:colOff>200025</xdr:colOff>
      <xdr:row>127</xdr:row>
      <xdr:rowOff>66675</xdr:rowOff>
    </xdr:from>
    <xdr:ext cx="635133" cy="619125"/>
    <xdr:pic>
      <xdr:nvPicPr>
        <xdr:cNvPr id="25" name="Picture 53" descr="2（这个水印是没办法除掉痕迹的）"/>
        <xdr:cNvPicPr>
          <a:picLocks noChangeAspect="1" noChangeArrowheads="1"/>
        </xdr:cNvPicPr>
      </xdr:nvPicPr>
      <xdr:blipFill>
        <a:blip xmlns:r="http://schemas.openxmlformats.org/officeDocument/2006/relationships" r:embed="rId3" cstate="print"/>
        <a:srcRect l="19070" t="21313" r="21634" b="21796"/>
        <a:stretch>
          <a:fillRect/>
        </a:stretch>
      </xdr:blipFill>
      <xdr:spPr bwMode="auto">
        <a:xfrm>
          <a:off x="4050665" y="26452195"/>
          <a:ext cx="635133" cy="619125"/>
        </a:xfrm>
        <a:prstGeom prst="rect">
          <a:avLst/>
        </a:prstGeom>
        <a:noFill/>
        <a:ln w="9525">
          <a:noFill/>
          <a:miter lim="800000"/>
          <a:headEnd/>
          <a:tailEnd/>
        </a:ln>
      </xdr:spPr>
    </xdr:pic>
    <xdr:clientData/>
  </xdr:oneCellAnchor>
  <xdr:oneCellAnchor>
    <xdr:from>
      <xdr:col>4</xdr:col>
      <xdr:colOff>117251</xdr:colOff>
      <xdr:row>122</xdr:row>
      <xdr:rowOff>266476</xdr:rowOff>
    </xdr:from>
    <xdr:ext cx="842915" cy="784412"/>
    <xdr:pic>
      <xdr:nvPicPr>
        <xdr:cNvPr id="27" name="图片 151" descr="R45.jpg"/>
        <xdr:cNvPicPr>
          <a:picLocks noChangeAspect="1" noChangeArrowheads="1"/>
        </xdr:cNvPicPr>
      </xdr:nvPicPr>
      <xdr:blipFill>
        <a:blip xmlns:r="http://schemas.openxmlformats.org/officeDocument/2006/relationships" r:embed="rId4" cstate="print"/>
        <a:srcRect/>
        <a:stretch>
          <a:fillRect/>
        </a:stretch>
      </xdr:blipFill>
      <xdr:spPr bwMode="auto">
        <a:xfrm>
          <a:off x="3967891" y="25077196"/>
          <a:ext cx="842915" cy="784412"/>
        </a:xfrm>
        <a:prstGeom prst="rect">
          <a:avLst/>
        </a:prstGeom>
        <a:noFill/>
        <a:ln w="9525">
          <a:noFill/>
          <a:miter lim="800000"/>
          <a:headEnd/>
          <a:tailEnd/>
        </a:ln>
      </xdr:spPr>
    </xdr:pic>
    <xdr:clientData/>
  </xdr:oneCellAnchor>
  <xdr:oneCellAnchor>
    <xdr:from>
      <xdr:col>4</xdr:col>
      <xdr:colOff>57150</xdr:colOff>
      <xdr:row>143</xdr:row>
      <xdr:rowOff>161925</xdr:rowOff>
    </xdr:from>
    <xdr:ext cx="885825" cy="885825"/>
    <xdr:pic>
      <xdr:nvPicPr>
        <xdr:cNvPr id="41" name="Рисунок 40" descr="3mal.png"/>
        <xdr:cNvPicPr>
          <a:picLocks noChangeAspect="1"/>
        </xdr:cNvPicPr>
      </xdr:nvPicPr>
      <xdr:blipFill>
        <a:blip xmlns:r="http://schemas.openxmlformats.org/officeDocument/2006/relationships" r:embed="rId1" cstate="print"/>
        <a:stretch>
          <a:fillRect/>
        </a:stretch>
      </xdr:blipFill>
      <xdr:spPr>
        <a:xfrm>
          <a:off x="3907790" y="21193125"/>
          <a:ext cx="885825" cy="885825"/>
        </a:xfrm>
        <a:prstGeom prst="rect">
          <a:avLst/>
        </a:prstGeom>
      </xdr:spPr>
    </xdr:pic>
    <xdr:clientData/>
  </xdr:oneCellAnchor>
  <xdr:oneCellAnchor>
    <xdr:from>
      <xdr:col>3</xdr:col>
      <xdr:colOff>1047750</xdr:colOff>
      <xdr:row>147</xdr:row>
      <xdr:rowOff>171450</xdr:rowOff>
    </xdr:from>
    <xdr:ext cx="1009650" cy="1009650"/>
    <xdr:pic>
      <xdr:nvPicPr>
        <xdr:cNvPr id="43" name="Рисунок 42" descr="5 mal.png"/>
        <xdr:cNvPicPr>
          <a:picLocks noChangeAspect="1"/>
        </xdr:cNvPicPr>
      </xdr:nvPicPr>
      <xdr:blipFill>
        <a:blip xmlns:r="http://schemas.openxmlformats.org/officeDocument/2006/relationships" r:embed="rId2" cstate="print"/>
        <a:stretch>
          <a:fillRect/>
        </a:stretch>
      </xdr:blipFill>
      <xdr:spPr>
        <a:xfrm>
          <a:off x="3849370" y="22462490"/>
          <a:ext cx="1009650" cy="1009650"/>
        </a:xfrm>
        <a:prstGeom prst="rect">
          <a:avLst/>
        </a:prstGeom>
      </xdr:spPr>
    </xdr:pic>
    <xdr:clientData/>
  </xdr:oneCellAnchor>
  <xdr:oneCellAnchor>
    <xdr:from>
      <xdr:col>4</xdr:col>
      <xdr:colOff>200025</xdr:colOff>
      <xdr:row>160</xdr:row>
      <xdr:rowOff>66675</xdr:rowOff>
    </xdr:from>
    <xdr:ext cx="635133" cy="619125"/>
    <xdr:pic>
      <xdr:nvPicPr>
        <xdr:cNvPr id="44" name="Picture 53" descr="2（这个水印是没办法除掉痕迹的）"/>
        <xdr:cNvPicPr>
          <a:picLocks noChangeAspect="1" noChangeArrowheads="1"/>
        </xdr:cNvPicPr>
      </xdr:nvPicPr>
      <xdr:blipFill>
        <a:blip xmlns:r="http://schemas.openxmlformats.org/officeDocument/2006/relationships" r:embed="rId3" cstate="print"/>
        <a:srcRect l="19070" t="21313" r="21634" b="21796"/>
        <a:stretch>
          <a:fillRect/>
        </a:stretch>
      </xdr:blipFill>
      <xdr:spPr bwMode="auto">
        <a:xfrm>
          <a:off x="4050665" y="26452195"/>
          <a:ext cx="635133" cy="619125"/>
        </a:xfrm>
        <a:prstGeom prst="rect">
          <a:avLst/>
        </a:prstGeom>
        <a:noFill/>
        <a:ln w="9525">
          <a:noFill/>
          <a:miter lim="800000"/>
          <a:headEnd/>
          <a:tailEnd/>
        </a:ln>
      </xdr:spPr>
    </xdr:pic>
    <xdr:clientData/>
  </xdr:oneCellAnchor>
  <xdr:oneCellAnchor>
    <xdr:from>
      <xdr:col>4</xdr:col>
      <xdr:colOff>117251</xdr:colOff>
      <xdr:row>155</xdr:row>
      <xdr:rowOff>266476</xdr:rowOff>
    </xdr:from>
    <xdr:ext cx="842915" cy="784412"/>
    <xdr:pic>
      <xdr:nvPicPr>
        <xdr:cNvPr id="46" name="图片 151" descr="R45.jpg"/>
        <xdr:cNvPicPr>
          <a:picLocks noChangeAspect="1" noChangeArrowheads="1"/>
        </xdr:cNvPicPr>
      </xdr:nvPicPr>
      <xdr:blipFill>
        <a:blip xmlns:r="http://schemas.openxmlformats.org/officeDocument/2006/relationships" r:embed="rId4" cstate="print"/>
        <a:srcRect/>
        <a:stretch>
          <a:fillRect/>
        </a:stretch>
      </xdr:blipFill>
      <xdr:spPr bwMode="auto">
        <a:xfrm>
          <a:off x="3967891" y="25077196"/>
          <a:ext cx="842915" cy="784412"/>
        </a:xfrm>
        <a:prstGeom prst="rect">
          <a:avLst/>
        </a:prstGeom>
        <a:noFill/>
        <a:ln w="9525">
          <a:noFill/>
          <a:miter lim="800000"/>
          <a:headEnd/>
          <a:tailEnd/>
        </a:ln>
      </xdr:spPr>
    </xdr:pic>
    <xdr:clientData/>
  </xdr:oneCellAnchor>
  <xdr:twoCellAnchor editAs="oneCell">
    <xdr:from>
      <xdr:col>3</xdr:col>
      <xdr:colOff>482600</xdr:colOff>
      <xdr:row>32</xdr:row>
      <xdr:rowOff>152400</xdr:rowOff>
    </xdr:from>
    <xdr:to>
      <xdr:col>5</xdr:col>
      <xdr:colOff>306686</xdr:colOff>
      <xdr:row>35</xdr:row>
      <xdr:rowOff>81510</xdr:rowOff>
    </xdr:to>
    <xdr:pic>
      <xdr:nvPicPr>
        <xdr:cNvPr id="53" name="Рисунок 52" descr="New 204small.png"/>
        <xdr:cNvPicPr>
          <a:picLocks noChangeAspect="1"/>
        </xdr:cNvPicPr>
      </xdr:nvPicPr>
      <xdr:blipFill>
        <a:blip xmlns:r="http://schemas.openxmlformats.org/officeDocument/2006/relationships" r:embed="rId5" cstate="print"/>
        <a:stretch>
          <a:fillRect/>
        </a:stretch>
      </xdr:blipFill>
      <xdr:spPr>
        <a:xfrm>
          <a:off x="3467100" y="9563100"/>
          <a:ext cx="1563986" cy="881610"/>
        </a:xfrm>
        <a:prstGeom prst="rect">
          <a:avLst/>
        </a:prstGeom>
      </xdr:spPr>
    </xdr:pic>
    <xdr:clientData/>
  </xdr:twoCellAnchor>
  <xdr:twoCellAnchor editAs="oneCell">
    <xdr:from>
      <xdr:col>3</xdr:col>
      <xdr:colOff>444500</xdr:colOff>
      <xdr:row>69</xdr:row>
      <xdr:rowOff>165100</xdr:rowOff>
    </xdr:from>
    <xdr:to>
      <xdr:col>5</xdr:col>
      <xdr:colOff>268586</xdr:colOff>
      <xdr:row>72</xdr:row>
      <xdr:rowOff>94210</xdr:rowOff>
    </xdr:to>
    <xdr:pic>
      <xdr:nvPicPr>
        <xdr:cNvPr id="56" name="Рисунок 55" descr="New 204small.png"/>
        <xdr:cNvPicPr>
          <a:picLocks noChangeAspect="1"/>
        </xdr:cNvPicPr>
      </xdr:nvPicPr>
      <xdr:blipFill>
        <a:blip xmlns:r="http://schemas.openxmlformats.org/officeDocument/2006/relationships" r:embed="rId5" cstate="print"/>
        <a:stretch>
          <a:fillRect/>
        </a:stretch>
      </xdr:blipFill>
      <xdr:spPr>
        <a:xfrm>
          <a:off x="3429000" y="21323300"/>
          <a:ext cx="1563986" cy="881610"/>
        </a:xfrm>
        <a:prstGeom prst="rect">
          <a:avLst/>
        </a:prstGeom>
      </xdr:spPr>
    </xdr:pic>
    <xdr:clientData/>
  </xdr:twoCellAnchor>
  <xdr:twoCellAnchor editAs="oneCell">
    <xdr:from>
      <xdr:col>3</xdr:col>
      <xdr:colOff>482600</xdr:colOff>
      <xdr:row>106</xdr:row>
      <xdr:rowOff>203200</xdr:rowOff>
    </xdr:from>
    <xdr:to>
      <xdr:col>5</xdr:col>
      <xdr:colOff>306686</xdr:colOff>
      <xdr:row>109</xdr:row>
      <xdr:rowOff>132310</xdr:rowOff>
    </xdr:to>
    <xdr:pic>
      <xdr:nvPicPr>
        <xdr:cNvPr id="57" name="Рисунок 56" descr="New 204small.png"/>
        <xdr:cNvPicPr>
          <a:picLocks noChangeAspect="1"/>
        </xdr:cNvPicPr>
      </xdr:nvPicPr>
      <xdr:blipFill>
        <a:blip xmlns:r="http://schemas.openxmlformats.org/officeDocument/2006/relationships" r:embed="rId5" cstate="print"/>
        <a:stretch>
          <a:fillRect/>
        </a:stretch>
      </xdr:blipFill>
      <xdr:spPr>
        <a:xfrm>
          <a:off x="3467100" y="33108900"/>
          <a:ext cx="1563986" cy="881610"/>
        </a:xfrm>
        <a:prstGeom prst="rect">
          <a:avLst/>
        </a:prstGeom>
      </xdr:spPr>
    </xdr:pic>
    <xdr:clientData/>
  </xdr:twoCellAnchor>
  <xdr:twoCellAnchor editAs="oneCell">
    <xdr:from>
      <xdr:col>3</xdr:col>
      <xdr:colOff>495300</xdr:colOff>
      <xdr:row>139</xdr:row>
      <xdr:rowOff>177800</xdr:rowOff>
    </xdr:from>
    <xdr:to>
      <xdr:col>5</xdr:col>
      <xdr:colOff>319386</xdr:colOff>
      <xdr:row>142</xdr:row>
      <xdr:rowOff>106910</xdr:rowOff>
    </xdr:to>
    <xdr:pic>
      <xdr:nvPicPr>
        <xdr:cNvPr id="58" name="Рисунок 57" descr="New 204small.png"/>
        <xdr:cNvPicPr>
          <a:picLocks noChangeAspect="1"/>
        </xdr:cNvPicPr>
      </xdr:nvPicPr>
      <xdr:blipFill>
        <a:blip xmlns:r="http://schemas.openxmlformats.org/officeDocument/2006/relationships" r:embed="rId5" cstate="print"/>
        <a:stretch>
          <a:fillRect/>
        </a:stretch>
      </xdr:blipFill>
      <xdr:spPr>
        <a:xfrm>
          <a:off x="3479800" y="43573700"/>
          <a:ext cx="1563986" cy="881610"/>
        </a:xfrm>
        <a:prstGeom prst="rect">
          <a:avLst/>
        </a:prstGeom>
      </xdr:spPr>
    </xdr:pic>
    <xdr:clientData/>
  </xdr:twoCellAnchor>
  <xdr:twoCellAnchor editAs="oneCell">
    <xdr:from>
      <xdr:col>3</xdr:col>
      <xdr:colOff>444500</xdr:colOff>
      <xdr:row>56</xdr:row>
      <xdr:rowOff>177800</xdr:rowOff>
    </xdr:from>
    <xdr:to>
      <xdr:col>5</xdr:col>
      <xdr:colOff>545056</xdr:colOff>
      <xdr:row>59</xdr:row>
      <xdr:rowOff>260558</xdr:rowOff>
    </xdr:to>
    <xdr:pic>
      <xdr:nvPicPr>
        <xdr:cNvPr id="59" name="Рисунок 58" descr="DSC00736smal.png"/>
        <xdr:cNvPicPr>
          <a:picLocks noChangeAspect="1"/>
        </xdr:cNvPicPr>
      </xdr:nvPicPr>
      <xdr:blipFill>
        <a:blip xmlns:r="http://schemas.openxmlformats.org/officeDocument/2006/relationships" r:embed="rId6" cstate="print"/>
        <a:stretch>
          <a:fillRect/>
        </a:stretch>
      </xdr:blipFill>
      <xdr:spPr>
        <a:xfrm>
          <a:off x="3429000" y="17208500"/>
          <a:ext cx="1840456" cy="1035258"/>
        </a:xfrm>
        <a:prstGeom prst="rect">
          <a:avLst/>
        </a:prstGeom>
      </xdr:spPr>
    </xdr:pic>
    <xdr:clientData/>
  </xdr:twoCellAnchor>
  <xdr:twoCellAnchor editAs="oneCell">
    <xdr:from>
      <xdr:col>3</xdr:col>
      <xdr:colOff>457200</xdr:colOff>
      <xdr:row>60</xdr:row>
      <xdr:rowOff>165100</xdr:rowOff>
    </xdr:from>
    <xdr:to>
      <xdr:col>5</xdr:col>
      <xdr:colOff>557756</xdr:colOff>
      <xdr:row>63</xdr:row>
      <xdr:rowOff>247858</xdr:rowOff>
    </xdr:to>
    <xdr:pic>
      <xdr:nvPicPr>
        <xdr:cNvPr id="61" name="Рисунок 60" descr="DSC00736smal.png"/>
        <xdr:cNvPicPr>
          <a:picLocks noChangeAspect="1"/>
        </xdr:cNvPicPr>
      </xdr:nvPicPr>
      <xdr:blipFill>
        <a:blip xmlns:r="http://schemas.openxmlformats.org/officeDocument/2006/relationships" r:embed="rId6" cstate="print"/>
        <a:stretch>
          <a:fillRect/>
        </a:stretch>
      </xdr:blipFill>
      <xdr:spPr>
        <a:xfrm>
          <a:off x="3441700" y="18465800"/>
          <a:ext cx="1840456" cy="1035258"/>
        </a:xfrm>
        <a:prstGeom prst="rect">
          <a:avLst/>
        </a:prstGeom>
      </xdr:spPr>
    </xdr:pic>
    <xdr:clientData/>
  </xdr:twoCellAnchor>
  <xdr:twoCellAnchor editAs="oneCell">
    <xdr:from>
      <xdr:col>3</xdr:col>
      <xdr:colOff>444500</xdr:colOff>
      <xdr:row>93</xdr:row>
      <xdr:rowOff>254000</xdr:rowOff>
    </xdr:from>
    <xdr:to>
      <xdr:col>5</xdr:col>
      <xdr:colOff>545056</xdr:colOff>
      <xdr:row>97</xdr:row>
      <xdr:rowOff>19258</xdr:rowOff>
    </xdr:to>
    <xdr:pic>
      <xdr:nvPicPr>
        <xdr:cNvPr id="62" name="Рисунок 61" descr="DSC00736smal.png"/>
        <xdr:cNvPicPr>
          <a:picLocks noChangeAspect="1"/>
        </xdr:cNvPicPr>
      </xdr:nvPicPr>
      <xdr:blipFill>
        <a:blip xmlns:r="http://schemas.openxmlformats.org/officeDocument/2006/relationships" r:embed="rId6" cstate="print"/>
        <a:stretch>
          <a:fillRect/>
        </a:stretch>
      </xdr:blipFill>
      <xdr:spPr>
        <a:xfrm>
          <a:off x="3429000" y="29032200"/>
          <a:ext cx="1840456" cy="1035258"/>
        </a:xfrm>
        <a:prstGeom prst="rect">
          <a:avLst/>
        </a:prstGeom>
      </xdr:spPr>
    </xdr:pic>
    <xdr:clientData/>
  </xdr:twoCellAnchor>
  <xdr:twoCellAnchor editAs="oneCell">
    <xdr:from>
      <xdr:col>3</xdr:col>
      <xdr:colOff>393700</xdr:colOff>
      <xdr:row>97</xdr:row>
      <xdr:rowOff>139700</xdr:rowOff>
    </xdr:from>
    <xdr:to>
      <xdr:col>5</xdr:col>
      <xdr:colOff>494256</xdr:colOff>
      <xdr:row>100</xdr:row>
      <xdr:rowOff>222458</xdr:rowOff>
    </xdr:to>
    <xdr:pic>
      <xdr:nvPicPr>
        <xdr:cNvPr id="63" name="Рисунок 62" descr="DSC00736smal.png"/>
        <xdr:cNvPicPr>
          <a:picLocks noChangeAspect="1"/>
        </xdr:cNvPicPr>
      </xdr:nvPicPr>
      <xdr:blipFill>
        <a:blip xmlns:r="http://schemas.openxmlformats.org/officeDocument/2006/relationships" r:embed="rId6" cstate="print"/>
        <a:stretch>
          <a:fillRect/>
        </a:stretch>
      </xdr:blipFill>
      <xdr:spPr>
        <a:xfrm>
          <a:off x="3378200" y="30187900"/>
          <a:ext cx="1840456" cy="1035258"/>
        </a:xfrm>
        <a:prstGeom prst="rect">
          <a:avLst/>
        </a:prstGeom>
      </xdr:spPr>
    </xdr:pic>
    <xdr:clientData/>
  </xdr:twoCellAnchor>
  <xdr:twoCellAnchor editAs="oneCell">
    <xdr:from>
      <xdr:col>3</xdr:col>
      <xdr:colOff>419100</xdr:colOff>
      <xdr:row>130</xdr:row>
      <xdr:rowOff>266700</xdr:rowOff>
    </xdr:from>
    <xdr:to>
      <xdr:col>5</xdr:col>
      <xdr:colOff>519656</xdr:colOff>
      <xdr:row>134</xdr:row>
      <xdr:rowOff>31958</xdr:rowOff>
    </xdr:to>
    <xdr:pic>
      <xdr:nvPicPr>
        <xdr:cNvPr id="64" name="Рисунок 63" descr="DSC00736smal.png"/>
        <xdr:cNvPicPr>
          <a:picLocks noChangeAspect="1"/>
        </xdr:cNvPicPr>
      </xdr:nvPicPr>
      <xdr:blipFill>
        <a:blip xmlns:r="http://schemas.openxmlformats.org/officeDocument/2006/relationships" r:embed="rId6" cstate="print"/>
        <a:stretch>
          <a:fillRect/>
        </a:stretch>
      </xdr:blipFill>
      <xdr:spPr>
        <a:xfrm>
          <a:off x="3403600" y="40792400"/>
          <a:ext cx="1840456" cy="1035258"/>
        </a:xfrm>
        <a:prstGeom prst="rect">
          <a:avLst/>
        </a:prstGeom>
      </xdr:spPr>
    </xdr:pic>
    <xdr:clientData/>
  </xdr:twoCellAnchor>
  <xdr:twoCellAnchor editAs="oneCell">
    <xdr:from>
      <xdr:col>3</xdr:col>
      <xdr:colOff>406400</xdr:colOff>
      <xdr:row>134</xdr:row>
      <xdr:rowOff>190500</xdr:rowOff>
    </xdr:from>
    <xdr:to>
      <xdr:col>5</xdr:col>
      <xdr:colOff>506956</xdr:colOff>
      <xdr:row>137</xdr:row>
      <xdr:rowOff>273258</xdr:rowOff>
    </xdr:to>
    <xdr:pic>
      <xdr:nvPicPr>
        <xdr:cNvPr id="65" name="Рисунок 64" descr="DSC00736smal.png"/>
        <xdr:cNvPicPr>
          <a:picLocks noChangeAspect="1"/>
        </xdr:cNvPicPr>
      </xdr:nvPicPr>
      <xdr:blipFill>
        <a:blip xmlns:r="http://schemas.openxmlformats.org/officeDocument/2006/relationships" r:embed="rId6" cstate="print"/>
        <a:stretch>
          <a:fillRect/>
        </a:stretch>
      </xdr:blipFill>
      <xdr:spPr>
        <a:xfrm>
          <a:off x="3390900" y="41986200"/>
          <a:ext cx="1840456" cy="1035258"/>
        </a:xfrm>
        <a:prstGeom prst="rect">
          <a:avLst/>
        </a:prstGeom>
      </xdr:spPr>
    </xdr:pic>
    <xdr:clientData/>
  </xdr:twoCellAnchor>
  <xdr:twoCellAnchor editAs="oneCell">
    <xdr:from>
      <xdr:col>3</xdr:col>
      <xdr:colOff>457200</xdr:colOff>
      <xdr:row>163</xdr:row>
      <xdr:rowOff>190500</xdr:rowOff>
    </xdr:from>
    <xdr:to>
      <xdr:col>5</xdr:col>
      <xdr:colOff>557756</xdr:colOff>
      <xdr:row>166</xdr:row>
      <xdr:rowOff>273258</xdr:rowOff>
    </xdr:to>
    <xdr:pic>
      <xdr:nvPicPr>
        <xdr:cNvPr id="66" name="Рисунок 65" descr="DSC00736smal.png"/>
        <xdr:cNvPicPr>
          <a:picLocks noChangeAspect="1"/>
        </xdr:cNvPicPr>
      </xdr:nvPicPr>
      <xdr:blipFill>
        <a:blip xmlns:r="http://schemas.openxmlformats.org/officeDocument/2006/relationships" r:embed="rId6" cstate="print"/>
        <a:stretch>
          <a:fillRect/>
        </a:stretch>
      </xdr:blipFill>
      <xdr:spPr>
        <a:xfrm>
          <a:off x="3441700" y="51206400"/>
          <a:ext cx="1840456" cy="1035258"/>
        </a:xfrm>
        <a:prstGeom prst="rect">
          <a:avLst/>
        </a:prstGeom>
      </xdr:spPr>
    </xdr:pic>
    <xdr:clientData/>
  </xdr:twoCellAnchor>
  <xdr:twoCellAnchor editAs="oneCell">
    <xdr:from>
      <xdr:col>3</xdr:col>
      <xdr:colOff>419100</xdr:colOff>
      <xdr:row>167</xdr:row>
      <xdr:rowOff>190500</xdr:rowOff>
    </xdr:from>
    <xdr:to>
      <xdr:col>5</xdr:col>
      <xdr:colOff>519656</xdr:colOff>
      <xdr:row>170</xdr:row>
      <xdr:rowOff>273258</xdr:rowOff>
    </xdr:to>
    <xdr:pic>
      <xdr:nvPicPr>
        <xdr:cNvPr id="67" name="Рисунок 66" descr="DSC00736smal.png"/>
        <xdr:cNvPicPr>
          <a:picLocks noChangeAspect="1"/>
        </xdr:cNvPicPr>
      </xdr:nvPicPr>
      <xdr:blipFill>
        <a:blip xmlns:r="http://schemas.openxmlformats.org/officeDocument/2006/relationships" r:embed="rId6" cstate="print"/>
        <a:stretch>
          <a:fillRect/>
        </a:stretch>
      </xdr:blipFill>
      <xdr:spPr>
        <a:xfrm>
          <a:off x="3403600" y="52476400"/>
          <a:ext cx="1840456" cy="1035258"/>
        </a:xfrm>
        <a:prstGeom prst="rect">
          <a:avLst/>
        </a:prstGeom>
      </xdr:spPr>
    </xdr:pic>
    <xdr:clientData/>
  </xdr:twoCellAnchor>
  <xdr:twoCellAnchor editAs="oneCell">
    <xdr:from>
      <xdr:col>4</xdr:col>
      <xdr:colOff>38099</xdr:colOff>
      <xdr:row>23</xdr:row>
      <xdr:rowOff>228600</xdr:rowOff>
    </xdr:from>
    <xdr:to>
      <xdr:col>5</xdr:col>
      <xdr:colOff>130628</xdr:colOff>
      <xdr:row>26</xdr:row>
      <xdr:rowOff>25400</xdr:rowOff>
    </xdr:to>
    <xdr:pic>
      <xdr:nvPicPr>
        <xdr:cNvPr id="68" name="Рисунок 67" descr="220small.png"/>
        <xdr:cNvPicPr>
          <a:picLocks noChangeAspect="1"/>
        </xdr:cNvPicPr>
      </xdr:nvPicPr>
      <xdr:blipFill>
        <a:blip xmlns:r="http://schemas.openxmlformats.org/officeDocument/2006/relationships" r:embed="rId7" cstate="print"/>
        <a:stretch>
          <a:fillRect/>
        </a:stretch>
      </xdr:blipFill>
      <xdr:spPr>
        <a:xfrm>
          <a:off x="3784599" y="6781800"/>
          <a:ext cx="1070429" cy="749300"/>
        </a:xfrm>
        <a:prstGeom prst="rect">
          <a:avLst/>
        </a:prstGeom>
      </xdr:spPr>
    </xdr:pic>
    <xdr:clientData/>
  </xdr:twoCellAnchor>
  <xdr:twoCellAnchor editAs="oneCell">
    <xdr:from>
      <xdr:col>3</xdr:col>
      <xdr:colOff>736600</xdr:colOff>
      <xdr:row>44</xdr:row>
      <xdr:rowOff>241300</xdr:rowOff>
    </xdr:from>
    <xdr:to>
      <xdr:col>5</xdr:col>
      <xdr:colOff>67129</xdr:colOff>
      <xdr:row>47</xdr:row>
      <xdr:rowOff>38100</xdr:rowOff>
    </xdr:to>
    <xdr:pic>
      <xdr:nvPicPr>
        <xdr:cNvPr id="69" name="Рисунок 68" descr="220small.png"/>
        <xdr:cNvPicPr>
          <a:picLocks noChangeAspect="1"/>
        </xdr:cNvPicPr>
      </xdr:nvPicPr>
      <xdr:blipFill>
        <a:blip xmlns:r="http://schemas.openxmlformats.org/officeDocument/2006/relationships" r:embed="rId7" cstate="print"/>
        <a:stretch>
          <a:fillRect/>
        </a:stretch>
      </xdr:blipFill>
      <xdr:spPr>
        <a:xfrm>
          <a:off x="3721100" y="13462000"/>
          <a:ext cx="1070429" cy="749300"/>
        </a:xfrm>
        <a:prstGeom prst="rect">
          <a:avLst/>
        </a:prstGeom>
      </xdr:spPr>
    </xdr:pic>
    <xdr:clientData/>
  </xdr:twoCellAnchor>
  <xdr:twoCellAnchor editAs="oneCell">
    <xdr:from>
      <xdr:col>4</xdr:col>
      <xdr:colOff>25400</xdr:colOff>
      <xdr:row>81</xdr:row>
      <xdr:rowOff>304800</xdr:rowOff>
    </xdr:from>
    <xdr:to>
      <xdr:col>5</xdr:col>
      <xdr:colOff>117929</xdr:colOff>
      <xdr:row>84</xdr:row>
      <xdr:rowOff>101600</xdr:rowOff>
    </xdr:to>
    <xdr:pic>
      <xdr:nvPicPr>
        <xdr:cNvPr id="70" name="Рисунок 69" descr="220small.png"/>
        <xdr:cNvPicPr>
          <a:picLocks noChangeAspect="1"/>
        </xdr:cNvPicPr>
      </xdr:nvPicPr>
      <xdr:blipFill>
        <a:blip xmlns:r="http://schemas.openxmlformats.org/officeDocument/2006/relationships" r:embed="rId7" cstate="print"/>
        <a:stretch>
          <a:fillRect/>
        </a:stretch>
      </xdr:blipFill>
      <xdr:spPr>
        <a:xfrm>
          <a:off x="3771900" y="25273000"/>
          <a:ext cx="1070429" cy="749300"/>
        </a:xfrm>
        <a:prstGeom prst="rect">
          <a:avLst/>
        </a:prstGeom>
      </xdr:spPr>
    </xdr:pic>
    <xdr:clientData/>
  </xdr:twoCellAnchor>
  <xdr:twoCellAnchor editAs="oneCell">
    <xdr:from>
      <xdr:col>4</xdr:col>
      <xdr:colOff>0</xdr:colOff>
      <xdr:row>118</xdr:row>
      <xdr:rowOff>304800</xdr:rowOff>
    </xdr:from>
    <xdr:to>
      <xdr:col>5</xdr:col>
      <xdr:colOff>92529</xdr:colOff>
      <xdr:row>121</xdr:row>
      <xdr:rowOff>101600</xdr:rowOff>
    </xdr:to>
    <xdr:pic>
      <xdr:nvPicPr>
        <xdr:cNvPr id="71" name="Рисунок 70" descr="220small.png"/>
        <xdr:cNvPicPr>
          <a:picLocks noChangeAspect="1"/>
        </xdr:cNvPicPr>
      </xdr:nvPicPr>
      <xdr:blipFill>
        <a:blip xmlns:r="http://schemas.openxmlformats.org/officeDocument/2006/relationships" r:embed="rId7" cstate="print"/>
        <a:stretch>
          <a:fillRect/>
        </a:stretch>
      </xdr:blipFill>
      <xdr:spPr>
        <a:xfrm>
          <a:off x="3746500" y="37020500"/>
          <a:ext cx="1070429" cy="749300"/>
        </a:xfrm>
        <a:prstGeom prst="rect">
          <a:avLst/>
        </a:prstGeom>
      </xdr:spPr>
    </xdr:pic>
    <xdr:clientData/>
  </xdr:twoCellAnchor>
  <xdr:twoCellAnchor editAs="oneCell">
    <xdr:from>
      <xdr:col>4</xdr:col>
      <xdr:colOff>0</xdr:colOff>
      <xdr:row>152</xdr:row>
      <xdr:rowOff>0</xdr:rowOff>
    </xdr:from>
    <xdr:to>
      <xdr:col>5</xdr:col>
      <xdr:colOff>92529</xdr:colOff>
      <xdr:row>154</xdr:row>
      <xdr:rowOff>114300</xdr:rowOff>
    </xdr:to>
    <xdr:pic>
      <xdr:nvPicPr>
        <xdr:cNvPr id="72" name="Рисунок 71" descr="220small.png"/>
        <xdr:cNvPicPr>
          <a:picLocks noChangeAspect="1"/>
        </xdr:cNvPicPr>
      </xdr:nvPicPr>
      <xdr:blipFill>
        <a:blip xmlns:r="http://schemas.openxmlformats.org/officeDocument/2006/relationships" r:embed="rId7" cstate="print"/>
        <a:stretch>
          <a:fillRect/>
        </a:stretch>
      </xdr:blipFill>
      <xdr:spPr>
        <a:xfrm>
          <a:off x="3746500" y="47523400"/>
          <a:ext cx="1070429" cy="749300"/>
        </a:xfrm>
        <a:prstGeom prst="rect">
          <a:avLst/>
        </a:prstGeom>
      </xdr:spPr>
    </xdr:pic>
    <xdr:clientData/>
  </xdr:twoCellAnchor>
  <xdr:twoCellAnchor editAs="oneCell">
    <xdr:from>
      <xdr:col>4</xdr:col>
      <xdr:colOff>81280</xdr:colOff>
      <xdr:row>102</xdr:row>
      <xdr:rowOff>124744</xdr:rowOff>
    </xdr:from>
    <xdr:to>
      <xdr:col>4</xdr:col>
      <xdr:colOff>916438</xdr:colOff>
      <xdr:row>105</xdr:row>
      <xdr:rowOff>0</xdr:rowOff>
    </xdr:to>
    <xdr:pic>
      <xdr:nvPicPr>
        <xdr:cNvPr id="42" name="Рисунок 41" descr="233.png"/>
        <xdr:cNvPicPr>
          <a:picLocks noChangeAspect="1"/>
        </xdr:cNvPicPr>
      </xdr:nvPicPr>
      <xdr:blipFill>
        <a:blip xmlns:r="http://schemas.openxmlformats.org/officeDocument/2006/relationships" r:embed="rId8" cstate="print"/>
        <a:stretch>
          <a:fillRect/>
        </a:stretch>
      </xdr:blipFill>
      <xdr:spPr>
        <a:xfrm flipH="1">
          <a:off x="3827780" y="31760444"/>
          <a:ext cx="835158" cy="827756"/>
        </a:xfrm>
        <a:prstGeom prst="rect">
          <a:avLst/>
        </a:prstGeom>
      </xdr:spPr>
    </xdr:pic>
    <xdr:clientData/>
  </xdr:twoCellAnchor>
  <xdr:twoCellAnchor editAs="oneCell">
    <xdr:from>
      <xdr:col>4</xdr:col>
      <xdr:colOff>57150</xdr:colOff>
      <xdr:row>65</xdr:row>
      <xdr:rowOff>124744</xdr:rowOff>
    </xdr:from>
    <xdr:to>
      <xdr:col>4</xdr:col>
      <xdr:colOff>892308</xdr:colOff>
      <xdr:row>68</xdr:row>
      <xdr:rowOff>0</xdr:rowOff>
    </xdr:to>
    <xdr:pic>
      <xdr:nvPicPr>
        <xdr:cNvPr id="45" name="Рисунок 44" descr="233.png"/>
        <xdr:cNvPicPr>
          <a:picLocks noChangeAspect="1"/>
        </xdr:cNvPicPr>
      </xdr:nvPicPr>
      <xdr:blipFill>
        <a:blip xmlns:r="http://schemas.openxmlformats.org/officeDocument/2006/relationships" r:embed="rId8" cstate="print"/>
        <a:stretch>
          <a:fillRect/>
        </a:stretch>
      </xdr:blipFill>
      <xdr:spPr>
        <a:xfrm flipH="1">
          <a:off x="3803650" y="20012944"/>
          <a:ext cx="835158" cy="827756"/>
        </a:xfrm>
        <a:prstGeom prst="rect">
          <a:avLst/>
        </a:prstGeom>
      </xdr:spPr>
    </xdr:pic>
    <xdr:clientData/>
  </xdr:twoCellAnchor>
  <xdr:twoCellAnchor editAs="oneCell">
    <xdr:from>
      <xdr:col>4</xdr:col>
      <xdr:colOff>81280</xdr:colOff>
      <xdr:row>28</xdr:row>
      <xdr:rowOff>124744</xdr:rowOff>
    </xdr:from>
    <xdr:to>
      <xdr:col>4</xdr:col>
      <xdr:colOff>916438</xdr:colOff>
      <xdr:row>31</xdr:row>
      <xdr:rowOff>0</xdr:rowOff>
    </xdr:to>
    <xdr:pic>
      <xdr:nvPicPr>
        <xdr:cNvPr id="47" name="Рисунок 46" descr="233.png"/>
        <xdr:cNvPicPr>
          <a:picLocks noChangeAspect="1"/>
        </xdr:cNvPicPr>
      </xdr:nvPicPr>
      <xdr:blipFill>
        <a:blip xmlns:r="http://schemas.openxmlformats.org/officeDocument/2006/relationships" r:embed="rId8" cstate="print"/>
        <a:stretch>
          <a:fillRect/>
        </a:stretch>
      </xdr:blipFill>
      <xdr:spPr>
        <a:xfrm flipH="1">
          <a:off x="3827780" y="8265444"/>
          <a:ext cx="835158" cy="827756"/>
        </a:xfrm>
        <a:prstGeom prst="rect">
          <a:avLst/>
        </a:prstGeom>
      </xdr:spPr>
    </xdr:pic>
    <xdr:clientData/>
  </xdr:twoCellAnchor>
  <xdr:twoCellAnchor editAs="oneCell">
    <xdr:from>
      <xdr:col>4</xdr:col>
      <xdr:colOff>107817</xdr:colOff>
      <xdr:row>15</xdr:row>
      <xdr:rowOff>124744</xdr:rowOff>
    </xdr:from>
    <xdr:to>
      <xdr:col>4</xdr:col>
      <xdr:colOff>942975</xdr:colOff>
      <xdr:row>18</xdr:row>
      <xdr:rowOff>0</xdr:rowOff>
    </xdr:to>
    <xdr:pic>
      <xdr:nvPicPr>
        <xdr:cNvPr id="49" name="Рисунок 48" descr="233.png"/>
        <xdr:cNvPicPr>
          <a:picLocks noChangeAspect="1"/>
        </xdr:cNvPicPr>
      </xdr:nvPicPr>
      <xdr:blipFill>
        <a:blip xmlns:r="http://schemas.openxmlformats.org/officeDocument/2006/relationships" r:embed="rId8" cstate="print"/>
        <a:stretch>
          <a:fillRect/>
        </a:stretch>
      </xdr:blipFill>
      <xdr:spPr>
        <a:xfrm flipH="1">
          <a:off x="3854317" y="4137944"/>
          <a:ext cx="835158" cy="827756"/>
        </a:xfrm>
        <a:prstGeom prst="rect">
          <a:avLst/>
        </a:prstGeom>
      </xdr:spPr>
    </xdr:pic>
    <xdr:clientData/>
  </xdr:twoCellAnchor>
  <xdr:twoCellAnchor editAs="oneCell">
    <xdr:from>
      <xdr:col>0</xdr:col>
      <xdr:colOff>0</xdr:colOff>
      <xdr:row>0</xdr:row>
      <xdr:rowOff>0</xdr:rowOff>
    </xdr:from>
    <xdr:to>
      <xdr:col>10</xdr:col>
      <xdr:colOff>25400</xdr:colOff>
      <xdr:row>7</xdr:row>
      <xdr:rowOff>0</xdr:rowOff>
    </xdr:to>
    <xdr:pic>
      <xdr:nvPicPr>
        <xdr:cNvPr id="74" name="Рисунок 73" descr="Логотип ООО Электра"/>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0" y="0"/>
          <a:ext cx="9994900" cy="13462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437328</xdr:colOff>
      <xdr:row>12</xdr:row>
      <xdr:rowOff>16565</xdr:rowOff>
    </xdr:from>
    <xdr:to>
      <xdr:col>2</xdr:col>
      <xdr:colOff>1068457</xdr:colOff>
      <xdr:row>16</xdr:row>
      <xdr:rowOff>0</xdr:rowOff>
    </xdr:to>
    <xdr:pic>
      <xdr:nvPicPr>
        <xdr:cNvPr id="2" name="Рисунок 1" descr="квк белый.png"/>
        <xdr:cNvPicPr>
          <a:picLocks noChangeAspect="1"/>
        </xdr:cNvPicPr>
      </xdr:nvPicPr>
      <xdr:blipFill>
        <a:blip xmlns:r="http://schemas.openxmlformats.org/officeDocument/2006/relationships" r:embed="rId1" cstate="print"/>
        <a:stretch>
          <a:fillRect/>
        </a:stretch>
      </xdr:blipFill>
      <xdr:spPr>
        <a:xfrm>
          <a:off x="1646589" y="2766391"/>
          <a:ext cx="1409694" cy="977348"/>
        </a:xfrm>
        <a:prstGeom prst="rect">
          <a:avLst/>
        </a:prstGeom>
      </xdr:spPr>
    </xdr:pic>
    <xdr:clientData/>
  </xdr:twoCellAnchor>
  <xdr:twoCellAnchor editAs="oneCell">
    <xdr:from>
      <xdr:col>1</xdr:col>
      <xdr:colOff>447262</xdr:colOff>
      <xdr:row>24</xdr:row>
      <xdr:rowOff>6625</xdr:rowOff>
    </xdr:from>
    <xdr:to>
      <xdr:col>2</xdr:col>
      <xdr:colOff>952500</xdr:colOff>
      <xdr:row>27</xdr:row>
      <xdr:rowOff>235675</xdr:rowOff>
    </xdr:to>
    <xdr:pic>
      <xdr:nvPicPr>
        <xdr:cNvPr id="3" name="Рисунок 45" descr="https://im0-tub-ru.yandex.net/i?id=c856e6d1f98fce7a9fe0677bafd4b49b-l&amp;n=1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656523" y="5738190"/>
          <a:ext cx="1283803" cy="97448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612911</xdr:colOff>
      <xdr:row>16</xdr:row>
      <xdr:rowOff>16566</xdr:rowOff>
    </xdr:from>
    <xdr:to>
      <xdr:col>2</xdr:col>
      <xdr:colOff>1010479</xdr:colOff>
      <xdr:row>19</xdr:row>
      <xdr:rowOff>234644</xdr:rowOff>
    </xdr:to>
    <xdr:pic>
      <xdr:nvPicPr>
        <xdr:cNvPr id="12" name="Рисунок 11" descr="кабель квк черный.png"/>
        <xdr:cNvPicPr>
          <a:picLocks noChangeAspect="1"/>
        </xdr:cNvPicPr>
      </xdr:nvPicPr>
      <xdr:blipFill>
        <a:blip xmlns:r="http://schemas.openxmlformats.org/officeDocument/2006/relationships" r:embed="rId3" cstate="print"/>
        <a:stretch>
          <a:fillRect/>
        </a:stretch>
      </xdr:blipFill>
      <xdr:spPr>
        <a:xfrm>
          <a:off x="1822172" y="3760305"/>
          <a:ext cx="1176133" cy="963513"/>
        </a:xfrm>
        <a:prstGeom prst="rect">
          <a:avLst/>
        </a:prstGeom>
      </xdr:spPr>
    </xdr:pic>
    <xdr:clientData/>
  </xdr:twoCellAnchor>
  <xdr:twoCellAnchor editAs="oneCell">
    <xdr:from>
      <xdr:col>1</xdr:col>
      <xdr:colOff>245165</xdr:colOff>
      <xdr:row>20</xdr:row>
      <xdr:rowOff>24847</xdr:rowOff>
    </xdr:from>
    <xdr:to>
      <xdr:col>2</xdr:col>
      <xdr:colOff>894522</xdr:colOff>
      <xdr:row>23</xdr:row>
      <xdr:rowOff>215348</xdr:rowOff>
    </xdr:to>
    <xdr:pic>
      <xdr:nvPicPr>
        <xdr:cNvPr id="13" name="Рисунок 12" descr="техноколь.jpg"/>
        <xdr:cNvPicPr>
          <a:picLocks noChangeAspect="1"/>
        </xdr:cNvPicPr>
      </xdr:nvPicPr>
      <xdr:blipFill>
        <a:blip xmlns:r="http://schemas.openxmlformats.org/officeDocument/2006/relationships" r:embed="rId4" cstate="print"/>
        <a:stretch>
          <a:fillRect/>
        </a:stretch>
      </xdr:blipFill>
      <xdr:spPr>
        <a:xfrm>
          <a:off x="1454426" y="4762499"/>
          <a:ext cx="1427922" cy="935936"/>
        </a:xfrm>
        <a:prstGeom prst="rect">
          <a:avLst/>
        </a:prstGeom>
      </xdr:spPr>
    </xdr:pic>
    <xdr:clientData/>
  </xdr:twoCellAnchor>
  <xdr:twoCellAnchor editAs="oneCell">
    <xdr:from>
      <xdr:col>1</xdr:col>
      <xdr:colOff>621194</xdr:colOff>
      <xdr:row>4</xdr:row>
      <xdr:rowOff>49695</xdr:rowOff>
    </xdr:from>
    <xdr:to>
      <xdr:col>2</xdr:col>
      <xdr:colOff>794487</xdr:colOff>
      <xdr:row>8</xdr:row>
      <xdr:rowOff>0</xdr:rowOff>
    </xdr:to>
    <xdr:pic>
      <xdr:nvPicPr>
        <xdr:cNvPr id="17" name="Рисунок 16" descr="кабель.jpg"/>
        <xdr:cNvPicPr>
          <a:picLocks noChangeAspect="1"/>
        </xdr:cNvPicPr>
      </xdr:nvPicPr>
      <xdr:blipFill>
        <a:blip xmlns:r="http://schemas.openxmlformats.org/officeDocument/2006/relationships" r:embed="rId5" cstate="print"/>
        <a:stretch>
          <a:fillRect/>
        </a:stretch>
      </xdr:blipFill>
      <xdr:spPr>
        <a:xfrm>
          <a:off x="1830455" y="811695"/>
          <a:ext cx="951858" cy="944218"/>
        </a:xfrm>
        <a:prstGeom prst="rect">
          <a:avLst/>
        </a:prstGeom>
      </xdr:spPr>
    </xdr:pic>
    <xdr:clientData/>
  </xdr:twoCellAnchor>
  <xdr:twoCellAnchor editAs="oneCell">
    <xdr:from>
      <xdr:col>1</xdr:col>
      <xdr:colOff>571499</xdr:colOff>
      <xdr:row>8</xdr:row>
      <xdr:rowOff>41414</xdr:rowOff>
    </xdr:from>
    <xdr:to>
      <xdr:col>2</xdr:col>
      <xdr:colOff>859320</xdr:colOff>
      <xdr:row>11</xdr:row>
      <xdr:rowOff>165655</xdr:rowOff>
    </xdr:to>
    <xdr:pic>
      <xdr:nvPicPr>
        <xdr:cNvPr id="18" name="Рисунок 17" descr="кабель 02.jpg"/>
        <xdr:cNvPicPr>
          <a:picLocks noChangeAspect="1"/>
        </xdr:cNvPicPr>
      </xdr:nvPicPr>
      <xdr:blipFill>
        <a:blip xmlns:r="http://schemas.openxmlformats.org/officeDocument/2006/relationships" r:embed="rId6" cstate="print"/>
        <a:stretch>
          <a:fillRect/>
        </a:stretch>
      </xdr:blipFill>
      <xdr:spPr>
        <a:xfrm>
          <a:off x="1780760" y="1797327"/>
          <a:ext cx="1066386" cy="8696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638175</xdr:colOff>
      <xdr:row>5</xdr:row>
      <xdr:rowOff>38100</xdr:rowOff>
    </xdr:from>
    <xdr:to>
      <xdr:col>2</xdr:col>
      <xdr:colOff>780339</xdr:colOff>
      <xdr:row>8</xdr:row>
      <xdr:rowOff>295275</xdr:rowOff>
    </xdr:to>
    <xdr:pic>
      <xdr:nvPicPr>
        <xdr:cNvPr id="24" name="Рисунок 2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19275" y="1733550"/>
          <a:ext cx="904164" cy="1200150"/>
        </a:xfrm>
        <a:prstGeom prst="rect">
          <a:avLst/>
        </a:prstGeom>
      </xdr:spPr>
    </xdr:pic>
    <xdr:clientData/>
  </xdr:twoCellAnchor>
  <xdr:twoCellAnchor editAs="oneCell">
    <xdr:from>
      <xdr:col>1</xdr:col>
      <xdr:colOff>514350</xdr:colOff>
      <xdr:row>9</xdr:row>
      <xdr:rowOff>19050</xdr:rowOff>
    </xdr:from>
    <xdr:to>
      <xdr:col>2</xdr:col>
      <xdr:colOff>942975</xdr:colOff>
      <xdr:row>12</xdr:row>
      <xdr:rowOff>254912</xdr:rowOff>
    </xdr:to>
    <xdr:pic>
      <xdr:nvPicPr>
        <xdr:cNvPr id="26" name="Рисунок 2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695450" y="2971800"/>
          <a:ext cx="1190625" cy="1178837"/>
        </a:xfrm>
        <a:prstGeom prst="rect">
          <a:avLst/>
        </a:prstGeom>
      </xdr:spPr>
    </xdr:pic>
    <xdr:clientData/>
  </xdr:twoCellAnchor>
  <xdr:twoCellAnchor editAs="oneCell">
    <xdr:from>
      <xdr:col>2</xdr:col>
      <xdr:colOff>30841</xdr:colOff>
      <xdr:row>13</xdr:row>
      <xdr:rowOff>228601</xdr:rowOff>
    </xdr:from>
    <xdr:to>
      <xdr:col>2</xdr:col>
      <xdr:colOff>1381125</xdr:colOff>
      <xdr:row>18</xdr:row>
      <xdr:rowOff>0</xdr:rowOff>
    </xdr:to>
    <xdr:pic>
      <xdr:nvPicPr>
        <xdr:cNvPr id="27" name="Рисунок 2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973941" y="4438651"/>
          <a:ext cx="1350284" cy="1343024"/>
        </a:xfrm>
        <a:prstGeom prst="rect">
          <a:avLst/>
        </a:prstGeom>
      </xdr:spPr>
    </xdr:pic>
    <xdr:clientData/>
  </xdr:twoCellAnchor>
  <xdr:twoCellAnchor editAs="oneCell">
    <xdr:from>
      <xdr:col>1</xdr:col>
      <xdr:colOff>276225</xdr:colOff>
      <xdr:row>20</xdr:row>
      <xdr:rowOff>0</xdr:rowOff>
    </xdr:from>
    <xdr:to>
      <xdr:col>2</xdr:col>
      <xdr:colOff>1274260</xdr:colOff>
      <xdr:row>24</xdr:row>
      <xdr:rowOff>47624</xdr:rowOff>
    </xdr:to>
    <xdr:pic>
      <xdr:nvPicPr>
        <xdr:cNvPr id="28" name="Рисунок 2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457325" y="6410325"/>
          <a:ext cx="1760035" cy="1304924"/>
        </a:xfrm>
        <a:prstGeom prst="rect">
          <a:avLst/>
        </a:prstGeom>
      </xdr:spPr>
    </xdr:pic>
    <xdr:clientData/>
  </xdr:twoCellAnchor>
  <xdr:twoCellAnchor editAs="oneCell">
    <xdr:from>
      <xdr:col>1</xdr:col>
      <xdr:colOff>114300</xdr:colOff>
      <xdr:row>30</xdr:row>
      <xdr:rowOff>104776</xdr:rowOff>
    </xdr:from>
    <xdr:to>
      <xdr:col>2</xdr:col>
      <xdr:colOff>1381125</xdr:colOff>
      <xdr:row>36</xdr:row>
      <xdr:rowOff>356612</xdr:rowOff>
    </xdr:to>
    <xdr:pic>
      <xdr:nvPicPr>
        <xdr:cNvPr id="31" name="Рисунок 3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1295400" y="9163051"/>
          <a:ext cx="2028825" cy="2023486"/>
        </a:xfrm>
        <a:prstGeom prst="rect">
          <a:avLst/>
        </a:prstGeom>
      </xdr:spPr>
    </xdr:pic>
    <xdr:clientData/>
  </xdr:twoCellAnchor>
  <xdr:twoCellAnchor editAs="oneCell">
    <xdr:from>
      <xdr:col>1</xdr:col>
      <xdr:colOff>276225</xdr:colOff>
      <xdr:row>38</xdr:row>
      <xdr:rowOff>38100</xdr:rowOff>
    </xdr:from>
    <xdr:to>
      <xdr:col>2</xdr:col>
      <xdr:colOff>1282065</xdr:colOff>
      <xdr:row>43</xdr:row>
      <xdr:rowOff>230505</xdr:rowOff>
    </xdr:to>
    <xdr:pic>
      <xdr:nvPicPr>
        <xdr:cNvPr id="36" name="Рисунок 3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457325" y="11591925"/>
          <a:ext cx="1767840" cy="17640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57150</xdr:colOff>
      <xdr:row>11</xdr:row>
      <xdr:rowOff>161925</xdr:rowOff>
    </xdr:from>
    <xdr:ext cx="885825" cy="885825"/>
    <xdr:pic>
      <xdr:nvPicPr>
        <xdr:cNvPr id="23" name="Рисунок 22" descr="3mal.png"/>
        <xdr:cNvPicPr>
          <a:picLocks noChangeAspect="1"/>
        </xdr:cNvPicPr>
      </xdr:nvPicPr>
      <xdr:blipFill>
        <a:blip xmlns:r="http://schemas.openxmlformats.org/officeDocument/2006/relationships" r:embed="rId1" cstate="print"/>
        <a:stretch>
          <a:fillRect/>
        </a:stretch>
      </xdr:blipFill>
      <xdr:spPr>
        <a:xfrm>
          <a:off x="3905250" y="31335345"/>
          <a:ext cx="885825" cy="885825"/>
        </a:xfrm>
        <a:prstGeom prst="rect">
          <a:avLst/>
        </a:prstGeom>
      </xdr:spPr>
    </xdr:pic>
    <xdr:clientData/>
  </xdr:oneCellAnchor>
  <xdr:oneCellAnchor>
    <xdr:from>
      <xdr:col>3</xdr:col>
      <xdr:colOff>1047750</xdr:colOff>
      <xdr:row>15</xdr:row>
      <xdr:rowOff>171450</xdr:rowOff>
    </xdr:from>
    <xdr:ext cx="1009650" cy="1009650"/>
    <xdr:pic>
      <xdr:nvPicPr>
        <xdr:cNvPr id="24" name="Рисунок 23" descr="5 mal.png"/>
        <xdr:cNvPicPr>
          <a:picLocks noChangeAspect="1"/>
        </xdr:cNvPicPr>
      </xdr:nvPicPr>
      <xdr:blipFill>
        <a:blip xmlns:r="http://schemas.openxmlformats.org/officeDocument/2006/relationships" r:embed="rId2" cstate="print"/>
        <a:stretch>
          <a:fillRect/>
        </a:stretch>
      </xdr:blipFill>
      <xdr:spPr>
        <a:xfrm>
          <a:off x="3844290" y="32594550"/>
          <a:ext cx="1009650" cy="1009650"/>
        </a:xfrm>
        <a:prstGeom prst="rect">
          <a:avLst/>
        </a:prstGeom>
      </xdr:spPr>
    </xdr:pic>
    <xdr:clientData/>
  </xdr:oneCellAnchor>
  <xdr:oneCellAnchor>
    <xdr:from>
      <xdr:col>4</xdr:col>
      <xdr:colOff>200025</xdr:colOff>
      <xdr:row>28</xdr:row>
      <xdr:rowOff>66675</xdr:rowOff>
    </xdr:from>
    <xdr:ext cx="635133" cy="619125"/>
    <xdr:pic>
      <xdr:nvPicPr>
        <xdr:cNvPr id="25" name="Picture 53" descr="2（这个水印是没办法除掉痕迹的）"/>
        <xdr:cNvPicPr>
          <a:picLocks noChangeAspect="1" noChangeArrowheads="1"/>
        </xdr:cNvPicPr>
      </xdr:nvPicPr>
      <xdr:blipFill>
        <a:blip xmlns:r="http://schemas.openxmlformats.org/officeDocument/2006/relationships" r:embed="rId3" cstate="print"/>
        <a:srcRect l="19070" t="21313" r="21634" b="21796"/>
        <a:stretch>
          <a:fillRect/>
        </a:stretch>
      </xdr:blipFill>
      <xdr:spPr bwMode="auto">
        <a:xfrm>
          <a:off x="4048125" y="36551235"/>
          <a:ext cx="635133" cy="619125"/>
        </a:xfrm>
        <a:prstGeom prst="rect">
          <a:avLst/>
        </a:prstGeom>
        <a:noFill/>
        <a:ln w="9525">
          <a:noFill/>
          <a:miter lim="800000"/>
          <a:headEnd/>
          <a:tailEnd/>
        </a:ln>
      </xdr:spPr>
    </xdr:pic>
    <xdr:clientData/>
  </xdr:oneCellAnchor>
  <xdr:oneCellAnchor>
    <xdr:from>
      <xdr:col>4</xdr:col>
      <xdr:colOff>117251</xdr:colOff>
      <xdr:row>23</xdr:row>
      <xdr:rowOff>266476</xdr:rowOff>
    </xdr:from>
    <xdr:ext cx="842915" cy="784412"/>
    <xdr:pic>
      <xdr:nvPicPr>
        <xdr:cNvPr id="27" name="图片 151" descr="R45.jpg"/>
        <xdr:cNvPicPr>
          <a:picLocks noChangeAspect="1" noChangeArrowheads="1"/>
        </xdr:cNvPicPr>
      </xdr:nvPicPr>
      <xdr:blipFill>
        <a:blip xmlns:r="http://schemas.openxmlformats.org/officeDocument/2006/relationships" r:embed="rId4" cstate="print"/>
        <a:srcRect/>
        <a:stretch>
          <a:fillRect/>
        </a:stretch>
      </xdr:blipFill>
      <xdr:spPr bwMode="auto">
        <a:xfrm>
          <a:off x="3965351" y="35188936"/>
          <a:ext cx="842915" cy="784412"/>
        </a:xfrm>
        <a:prstGeom prst="rect">
          <a:avLst/>
        </a:prstGeom>
        <a:noFill/>
        <a:ln w="9525">
          <a:noFill/>
          <a:miter lim="800000"/>
          <a:headEnd/>
          <a:tailEnd/>
        </a:ln>
      </xdr:spPr>
    </xdr:pic>
    <xdr:clientData/>
  </xdr:oneCellAnchor>
  <xdr:oneCellAnchor>
    <xdr:from>
      <xdr:col>4</xdr:col>
      <xdr:colOff>57150</xdr:colOff>
      <xdr:row>44</xdr:row>
      <xdr:rowOff>161925</xdr:rowOff>
    </xdr:from>
    <xdr:ext cx="885825" cy="885825"/>
    <xdr:pic>
      <xdr:nvPicPr>
        <xdr:cNvPr id="31" name="Рисунок 30" descr="3mal.png"/>
        <xdr:cNvPicPr>
          <a:picLocks noChangeAspect="1"/>
        </xdr:cNvPicPr>
      </xdr:nvPicPr>
      <xdr:blipFill>
        <a:blip xmlns:r="http://schemas.openxmlformats.org/officeDocument/2006/relationships" r:embed="rId1" cstate="print"/>
        <a:stretch>
          <a:fillRect/>
        </a:stretch>
      </xdr:blipFill>
      <xdr:spPr>
        <a:xfrm>
          <a:off x="3905250" y="41660445"/>
          <a:ext cx="885825" cy="885825"/>
        </a:xfrm>
        <a:prstGeom prst="rect">
          <a:avLst/>
        </a:prstGeom>
      </xdr:spPr>
    </xdr:pic>
    <xdr:clientData/>
  </xdr:oneCellAnchor>
  <xdr:oneCellAnchor>
    <xdr:from>
      <xdr:col>3</xdr:col>
      <xdr:colOff>1047750</xdr:colOff>
      <xdr:row>48</xdr:row>
      <xdr:rowOff>171450</xdr:rowOff>
    </xdr:from>
    <xdr:ext cx="1009650" cy="1009650"/>
    <xdr:pic>
      <xdr:nvPicPr>
        <xdr:cNvPr id="32" name="Рисунок 31" descr="5 mal.png"/>
        <xdr:cNvPicPr>
          <a:picLocks noChangeAspect="1"/>
        </xdr:cNvPicPr>
      </xdr:nvPicPr>
      <xdr:blipFill>
        <a:blip xmlns:r="http://schemas.openxmlformats.org/officeDocument/2006/relationships" r:embed="rId2" cstate="print"/>
        <a:stretch>
          <a:fillRect/>
        </a:stretch>
      </xdr:blipFill>
      <xdr:spPr>
        <a:xfrm>
          <a:off x="3844290" y="42919650"/>
          <a:ext cx="1009650" cy="1009650"/>
        </a:xfrm>
        <a:prstGeom prst="rect">
          <a:avLst/>
        </a:prstGeom>
      </xdr:spPr>
    </xdr:pic>
    <xdr:clientData/>
  </xdr:oneCellAnchor>
  <xdr:oneCellAnchor>
    <xdr:from>
      <xdr:col>4</xdr:col>
      <xdr:colOff>200025</xdr:colOff>
      <xdr:row>61</xdr:row>
      <xdr:rowOff>66675</xdr:rowOff>
    </xdr:from>
    <xdr:ext cx="635133" cy="619125"/>
    <xdr:pic>
      <xdr:nvPicPr>
        <xdr:cNvPr id="33" name="Picture 53" descr="2（这个水印是没办法除掉痕迹的）"/>
        <xdr:cNvPicPr>
          <a:picLocks noChangeAspect="1" noChangeArrowheads="1"/>
        </xdr:cNvPicPr>
      </xdr:nvPicPr>
      <xdr:blipFill>
        <a:blip xmlns:r="http://schemas.openxmlformats.org/officeDocument/2006/relationships" r:embed="rId3" cstate="print"/>
        <a:srcRect l="19070" t="21313" r="21634" b="21796"/>
        <a:stretch>
          <a:fillRect/>
        </a:stretch>
      </xdr:blipFill>
      <xdr:spPr bwMode="auto">
        <a:xfrm>
          <a:off x="4048125" y="46876335"/>
          <a:ext cx="635133" cy="619125"/>
        </a:xfrm>
        <a:prstGeom prst="rect">
          <a:avLst/>
        </a:prstGeom>
        <a:noFill/>
        <a:ln w="9525">
          <a:noFill/>
          <a:miter lim="800000"/>
          <a:headEnd/>
          <a:tailEnd/>
        </a:ln>
      </xdr:spPr>
    </xdr:pic>
    <xdr:clientData/>
  </xdr:oneCellAnchor>
  <xdr:oneCellAnchor>
    <xdr:from>
      <xdr:col>4</xdr:col>
      <xdr:colOff>117251</xdr:colOff>
      <xdr:row>56</xdr:row>
      <xdr:rowOff>266476</xdr:rowOff>
    </xdr:from>
    <xdr:ext cx="842915" cy="784412"/>
    <xdr:pic>
      <xdr:nvPicPr>
        <xdr:cNvPr id="35" name="图片 151" descr="R45.jpg"/>
        <xdr:cNvPicPr>
          <a:picLocks noChangeAspect="1" noChangeArrowheads="1"/>
        </xdr:cNvPicPr>
      </xdr:nvPicPr>
      <xdr:blipFill>
        <a:blip xmlns:r="http://schemas.openxmlformats.org/officeDocument/2006/relationships" r:embed="rId4" cstate="print"/>
        <a:srcRect/>
        <a:stretch>
          <a:fillRect/>
        </a:stretch>
      </xdr:blipFill>
      <xdr:spPr bwMode="auto">
        <a:xfrm>
          <a:off x="3965351" y="45514036"/>
          <a:ext cx="842915" cy="784412"/>
        </a:xfrm>
        <a:prstGeom prst="rect">
          <a:avLst/>
        </a:prstGeom>
        <a:noFill/>
        <a:ln w="9525">
          <a:noFill/>
          <a:miter lim="800000"/>
          <a:headEnd/>
          <a:tailEnd/>
        </a:ln>
      </xdr:spPr>
    </xdr:pic>
    <xdr:clientData/>
  </xdr:oneCellAnchor>
  <xdr:oneCellAnchor>
    <xdr:from>
      <xdr:col>4</xdr:col>
      <xdr:colOff>12700</xdr:colOff>
      <xdr:row>77</xdr:row>
      <xdr:rowOff>158750</xdr:rowOff>
    </xdr:from>
    <xdr:ext cx="1009650" cy="1009650"/>
    <xdr:pic>
      <xdr:nvPicPr>
        <xdr:cNvPr id="40" name="Рисунок 39" descr="5 mal.png"/>
        <xdr:cNvPicPr>
          <a:picLocks noChangeAspect="1"/>
        </xdr:cNvPicPr>
      </xdr:nvPicPr>
      <xdr:blipFill>
        <a:blip xmlns:r="http://schemas.openxmlformats.org/officeDocument/2006/relationships" r:embed="rId2" cstate="print"/>
        <a:stretch>
          <a:fillRect/>
        </a:stretch>
      </xdr:blipFill>
      <xdr:spPr>
        <a:xfrm>
          <a:off x="3759200" y="25482550"/>
          <a:ext cx="1009650" cy="1009650"/>
        </a:xfrm>
        <a:prstGeom prst="rect">
          <a:avLst/>
        </a:prstGeom>
      </xdr:spPr>
    </xdr:pic>
    <xdr:clientData/>
  </xdr:oneCellAnchor>
  <xdr:oneCellAnchor>
    <xdr:from>
      <xdr:col>4</xdr:col>
      <xdr:colOff>200025</xdr:colOff>
      <xdr:row>90</xdr:row>
      <xdr:rowOff>66675</xdr:rowOff>
    </xdr:from>
    <xdr:ext cx="635133" cy="619125"/>
    <xdr:pic>
      <xdr:nvPicPr>
        <xdr:cNvPr id="41" name="Picture 53" descr="2（这个水印是没办法除掉痕迹的）"/>
        <xdr:cNvPicPr>
          <a:picLocks noChangeAspect="1" noChangeArrowheads="1"/>
        </xdr:cNvPicPr>
      </xdr:nvPicPr>
      <xdr:blipFill>
        <a:blip xmlns:r="http://schemas.openxmlformats.org/officeDocument/2006/relationships" r:embed="rId3" cstate="print"/>
        <a:srcRect l="19070" t="21313" r="21634" b="21796"/>
        <a:stretch>
          <a:fillRect/>
        </a:stretch>
      </xdr:blipFill>
      <xdr:spPr bwMode="auto">
        <a:xfrm>
          <a:off x="4050665" y="20132675"/>
          <a:ext cx="635133" cy="619125"/>
        </a:xfrm>
        <a:prstGeom prst="rect">
          <a:avLst/>
        </a:prstGeom>
        <a:noFill/>
        <a:ln w="9525">
          <a:noFill/>
          <a:miter lim="800000"/>
          <a:headEnd/>
          <a:tailEnd/>
        </a:ln>
      </xdr:spPr>
    </xdr:pic>
    <xdr:clientData/>
  </xdr:oneCellAnchor>
  <xdr:oneCellAnchor>
    <xdr:from>
      <xdr:col>4</xdr:col>
      <xdr:colOff>117251</xdr:colOff>
      <xdr:row>85</xdr:row>
      <xdr:rowOff>266476</xdr:rowOff>
    </xdr:from>
    <xdr:ext cx="842915" cy="784412"/>
    <xdr:pic>
      <xdr:nvPicPr>
        <xdr:cNvPr id="43" name="图片 151" descr="R45.jpg"/>
        <xdr:cNvPicPr>
          <a:picLocks noChangeAspect="1" noChangeArrowheads="1"/>
        </xdr:cNvPicPr>
      </xdr:nvPicPr>
      <xdr:blipFill>
        <a:blip xmlns:r="http://schemas.openxmlformats.org/officeDocument/2006/relationships" r:embed="rId4" cstate="print"/>
        <a:srcRect/>
        <a:stretch>
          <a:fillRect/>
        </a:stretch>
      </xdr:blipFill>
      <xdr:spPr bwMode="auto">
        <a:xfrm>
          <a:off x="3967891" y="18757676"/>
          <a:ext cx="842915" cy="784412"/>
        </a:xfrm>
        <a:prstGeom prst="rect">
          <a:avLst/>
        </a:prstGeom>
        <a:noFill/>
        <a:ln w="9525">
          <a:noFill/>
          <a:miter lim="800000"/>
          <a:headEnd/>
          <a:tailEnd/>
        </a:ln>
      </xdr:spPr>
    </xdr:pic>
    <xdr:clientData/>
  </xdr:oneCellAnchor>
  <xdr:twoCellAnchor editAs="oneCell">
    <xdr:from>
      <xdr:col>3</xdr:col>
      <xdr:colOff>469900</xdr:colOff>
      <xdr:row>7</xdr:row>
      <xdr:rowOff>190500</xdr:rowOff>
    </xdr:from>
    <xdr:to>
      <xdr:col>5</xdr:col>
      <xdr:colOff>293986</xdr:colOff>
      <xdr:row>9</xdr:row>
      <xdr:rowOff>284710</xdr:rowOff>
    </xdr:to>
    <xdr:pic>
      <xdr:nvPicPr>
        <xdr:cNvPr id="46" name="Рисунок 45" descr="New 204small.png"/>
        <xdr:cNvPicPr>
          <a:picLocks noChangeAspect="1"/>
        </xdr:cNvPicPr>
      </xdr:nvPicPr>
      <xdr:blipFill>
        <a:blip xmlns:r="http://schemas.openxmlformats.org/officeDocument/2006/relationships" r:embed="rId5" cstate="print"/>
        <a:stretch>
          <a:fillRect/>
        </a:stretch>
      </xdr:blipFill>
      <xdr:spPr>
        <a:xfrm>
          <a:off x="3454400" y="3213100"/>
          <a:ext cx="1563986" cy="881610"/>
        </a:xfrm>
        <a:prstGeom prst="rect">
          <a:avLst/>
        </a:prstGeom>
      </xdr:spPr>
    </xdr:pic>
    <xdr:clientData/>
  </xdr:twoCellAnchor>
  <xdr:twoCellAnchor editAs="oneCell">
    <xdr:from>
      <xdr:col>3</xdr:col>
      <xdr:colOff>457200</xdr:colOff>
      <xdr:row>40</xdr:row>
      <xdr:rowOff>203200</xdr:rowOff>
    </xdr:from>
    <xdr:to>
      <xdr:col>5</xdr:col>
      <xdr:colOff>281286</xdr:colOff>
      <xdr:row>43</xdr:row>
      <xdr:rowOff>132310</xdr:rowOff>
    </xdr:to>
    <xdr:pic>
      <xdr:nvPicPr>
        <xdr:cNvPr id="47" name="Рисунок 46" descr="New 204small.png"/>
        <xdr:cNvPicPr>
          <a:picLocks noChangeAspect="1"/>
        </xdr:cNvPicPr>
      </xdr:nvPicPr>
      <xdr:blipFill>
        <a:blip xmlns:r="http://schemas.openxmlformats.org/officeDocument/2006/relationships" r:embed="rId5" cstate="print"/>
        <a:stretch>
          <a:fillRect/>
        </a:stretch>
      </xdr:blipFill>
      <xdr:spPr>
        <a:xfrm>
          <a:off x="3441700" y="13716000"/>
          <a:ext cx="1563986" cy="881610"/>
        </a:xfrm>
        <a:prstGeom prst="rect">
          <a:avLst/>
        </a:prstGeom>
      </xdr:spPr>
    </xdr:pic>
    <xdr:clientData/>
  </xdr:twoCellAnchor>
  <xdr:twoCellAnchor editAs="oneCell">
    <xdr:from>
      <xdr:col>3</xdr:col>
      <xdr:colOff>469900</xdr:colOff>
      <xdr:row>73</xdr:row>
      <xdr:rowOff>228600</xdr:rowOff>
    </xdr:from>
    <xdr:to>
      <xdr:col>5</xdr:col>
      <xdr:colOff>293986</xdr:colOff>
      <xdr:row>76</xdr:row>
      <xdr:rowOff>157710</xdr:rowOff>
    </xdr:to>
    <xdr:pic>
      <xdr:nvPicPr>
        <xdr:cNvPr id="48" name="Рисунок 47" descr="New 204small.png"/>
        <xdr:cNvPicPr>
          <a:picLocks noChangeAspect="1"/>
        </xdr:cNvPicPr>
      </xdr:nvPicPr>
      <xdr:blipFill>
        <a:blip xmlns:r="http://schemas.openxmlformats.org/officeDocument/2006/relationships" r:embed="rId5" cstate="print"/>
        <a:stretch>
          <a:fillRect/>
        </a:stretch>
      </xdr:blipFill>
      <xdr:spPr>
        <a:xfrm>
          <a:off x="3454400" y="24231600"/>
          <a:ext cx="1563986" cy="881610"/>
        </a:xfrm>
        <a:prstGeom prst="rect">
          <a:avLst/>
        </a:prstGeom>
      </xdr:spPr>
    </xdr:pic>
    <xdr:clientData/>
  </xdr:twoCellAnchor>
  <xdr:twoCellAnchor editAs="oneCell">
    <xdr:from>
      <xdr:col>3</xdr:col>
      <xdr:colOff>469900</xdr:colOff>
      <xdr:row>31</xdr:row>
      <xdr:rowOff>203200</xdr:rowOff>
    </xdr:from>
    <xdr:to>
      <xdr:col>5</xdr:col>
      <xdr:colOff>570456</xdr:colOff>
      <xdr:row>34</xdr:row>
      <xdr:rowOff>285958</xdr:rowOff>
    </xdr:to>
    <xdr:pic>
      <xdr:nvPicPr>
        <xdr:cNvPr id="49" name="Рисунок 48" descr="DSC00736smal.png"/>
        <xdr:cNvPicPr>
          <a:picLocks noChangeAspect="1"/>
        </xdr:cNvPicPr>
      </xdr:nvPicPr>
      <xdr:blipFill>
        <a:blip xmlns:r="http://schemas.openxmlformats.org/officeDocument/2006/relationships" r:embed="rId6" cstate="print"/>
        <a:stretch>
          <a:fillRect/>
        </a:stretch>
      </xdr:blipFill>
      <xdr:spPr>
        <a:xfrm>
          <a:off x="3454400" y="10845800"/>
          <a:ext cx="1840456" cy="1035258"/>
        </a:xfrm>
        <a:prstGeom prst="rect">
          <a:avLst/>
        </a:prstGeom>
      </xdr:spPr>
    </xdr:pic>
    <xdr:clientData/>
  </xdr:twoCellAnchor>
  <xdr:twoCellAnchor editAs="oneCell">
    <xdr:from>
      <xdr:col>3</xdr:col>
      <xdr:colOff>406400</xdr:colOff>
      <xdr:row>35</xdr:row>
      <xdr:rowOff>203200</xdr:rowOff>
    </xdr:from>
    <xdr:to>
      <xdr:col>5</xdr:col>
      <xdr:colOff>506956</xdr:colOff>
      <xdr:row>38</xdr:row>
      <xdr:rowOff>285958</xdr:rowOff>
    </xdr:to>
    <xdr:pic>
      <xdr:nvPicPr>
        <xdr:cNvPr id="50" name="Рисунок 49" descr="DSC00736smal.png"/>
        <xdr:cNvPicPr>
          <a:picLocks noChangeAspect="1"/>
        </xdr:cNvPicPr>
      </xdr:nvPicPr>
      <xdr:blipFill>
        <a:blip xmlns:r="http://schemas.openxmlformats.org/officeDocument/2006/relationships" r:embed="rId6" cstate="print"/>
        <a:stretch>
          <a:fillRect/>
        </a:stretch>
      </xdr:blipFill>
      <xdr:spPr>
        <a:xfrm>
          <a:off x="3390900" y="12115800"/>
          <a:ext cx="1840456" cy="1035258"/>
        </a:xfrm>
        <a:prstGeom prst="rect">
          <a:avLst/>
        </a:prstGeom>
      </xdr:spPr>
    </xdr:pic>
    <xdr:clientData/>
  </xdr:twoCellAnchor>
  <xdr:twoCellAnchor editAs="oneCell">
    <xdr:from>
      <xdr:col>3</xdr:col>
      <xdr:colOff>482600</xdr:colOff>
      <xdr:row>64</xdr:row>
      <xdr:rowOff>228600</xdr:rowOff>
    </xdr:from>
    <xdr:to>
      <xdr:col>5</xdr:col>
      <xdr:colOff>583156</xdr:colOff>
      <xdr:row>67</xdr:row>
      <xdr:rowOff>311358</xdr:rowOff>
    </xdr:to>
    <xdr:pic>
      <xdr:nvPicPr>
        <xdr:cNvPr id="51" name="Рисунок 50" descr="DSC00736smal.png"/>
        <xdr:cNvPicPr>
          <a:picLocks noChangeAspect="1"/>
        </xdr:cNvPicPr>
      </xdr:nvPicPr>
      <xdr:blipFill>
        <a:blip xmlns:r="http://schemas.openxmlformats.org/officeDocument/2006/relationships" r:embed="rId6" cstate="print"/>
        <a:stretch>
          <a:fillRect/>
        </a:stretch>
      </xdr:blipFill>
      <xdr:spPr>
        <a:xfrm>
          <a:off x="3467100" y="21361400"/>
          <a:ext cx="1840456" cy="1035258"/>
        </a:xfrm>
        <a:prstGeom prst="rect">
          <a:avLst/>
        </a:prstGeom>
      </xdr:spPr>
    </xdr:pic>
    <xdr:clientData/>
  </xdr:twoCellAnchor>
  <xdr:twoCellAnchor editAs="oneCell">
    <xdr:from>
      <xdr:col>3</xdr:col>
      <xdr:colOff>444500</xdr:colOff>
      <xdr:row>68</xdr:row>
      <xdr:rowOff>139700</xdr:rowOff>
    </xdr:from>
    <xdr:to>
      <xdr:col>5</xdr:col>
      <xdr:colOff>545056</xdr:colOff>
      <xdr:row>71</xdr:row>
      <xdr:rowOff>222458</xdr:rowOff>
    </xdr:to>
    <xdr:pic>
      <xdr:nvPicPr>
        <xdr:cNvPr id="52" name="Рисунок 51" descr="DSC00736smal.png"/>
        <xdr:cNvPicPr>
          <a:picLocks noChangeAspect="1"/>
        </xdr:cNvPicPr>
      </xdr:nvPicPr>
      <xdr:blipFill>
        <a:blip xmlns:r="http://schemas.openxmlformats.org/officeDocument/2006/relationships" r:embed="rId6" cstate="print"/>
        <a:stretch>
          <a:fillRect/>
        </a:stretch>
      </xdr:blipFill>
      <xdr:spPr>
        <a:xfrm>
          <a:off x="3429000" y="22542500"/>
          <a:ext cx="1840456" cy="1035258"/>
        </a:xfrm>
        <a:prstGeom prst="rect">
          <a:avLst/>
        </a:prstGeom>
      </xdr:spPr>
    </xdr:pic>
    <xdr:clientData/>
  </xdr:twoCellAnchor>
  <xdr:twoCellAnchor editAs="oneCell">
    <xdr:from>
      <xdr:col>3</xdr:col>
      <xdr:colOff>469900</xdr:colOff>
      <xdr:row>93</xdr:row>
      <xdr:rowOff>241300</xdr:rowOff>
    </xdr:from>
    <xdr:to>
      <xdr:col>5</xdr:col>
      <xdr:colOff>570456</xdr:colOff>
      <xdr:row>96</xdr:row>
      <xdr:rowOff>285958</xdr:rowOff>
    </xdr:to>
    <xdr:pic>
      <xdr:nvPicPr>
        <xdr:cNvPr id="53" name="Рисунок 52" descr="DSC00736smal.png"/>
        <xdr:cNvPicPr>
          <a:picLocks noChangeAspect="1"/>
        </xdr:cNvPicPr>
      </xdr:nvPicPr>
      <xdr:blipFill>
        <a:blip xmlns:r="http://schemas.openxmlformats.org/officeDocument/2006/relationships" r:embed="rId6" cstate="print"/>
        <a:stretch>
          <a:fillRect/>
        </a:stretch>
      </xdr:blipFill>
      <xdr:spPr>
        <a:xfrm>
          <a:off x="3454400" y="30848300"/>
          <a:ext cx="1840456" cy="1035258"/>
        </a:xfrm>
        <a:prstGeom prst="rect">
          <a:avLst/>
        </a:prstGeom>
      </xdr:spPr>
    </xdr:pic>
    <xdr:clientData/>
  </xdr:twoCellAnchor>
  <xdr:twoCellAnchor editAs="oneCell">
    <xdr:from>
      <xdr:col>4</xdr:col>
      <xdr:colOff>38100</xdr:colOff>
      <xdr:row>20</xdr:row>
      <xdr:rowOff>12700</xdr:rowOff>
    </xdr:from>
    <xdr:to>
      <xdr:col>5</xdr:col>
      <xdr:colOff>130629</xdr:colOff>
      <xdr:row>22</xdr:row>
      <xdr:rowOff>127000</xdr:rowOff>
    </xdr:to>
    <xdr:pic>
      <xdr:nvPicPr>
        <xdr:cNvPr id="54" name="Рисунок 53" descr="220small.png"/>
        <xdr:cNvPicPr>
          <a:picLocks noChangeAspect="1"/>
        </xdr:cNvPicPr>
      </xdr:nvPicPr>
      <xdr:blipFill>
        <a:blip xmlns:r="http://schemas.openxmlformats.org/officeDocument/2006/relationships" r:embed="rId7" cstate="print"/>
        <a:stretch>
          <a:fillRect/>
        </a:stretch>
      </xdr:blipFill>
      <xdr:spPr>
        <a:xfrm>
          <a:off x="3784600" y="7162800"/>
          <a:ext cx="1070429" cy="749300"/>
        </a:xfrm>
        <a:prstGeom prst="rect">
          <a:avLst/>
        </a:prstGeom>
      </xdr:spPr>
    </xdr:pic>
    <xdr:clientData/>
  </xdr:twoCellAnchor>
  <xdr:twoCellAnchor editAs="oneCell">
    <xdr:from>
      <xdr:col>4</xdr:col>
      <xdr:colOff>63500</xdr:colOff>
      <xdr:row>52</xdr:row>
      <xdr:rowOff>241300</xdr:rowOff>
    </xdr:from>
    <xdr:to>
      <xdr:col>5</xdr:col>
      <xdr:colOff>156029</xdr:colOff>
      <xdr:row>55</xdr:row>
      <xdr:rowOff>38100</xdr:rowOff>
    </xdr:to>
    <xdr:pic>
      <xdr:nvPicPr>
        <xdr:cNvPr id="55" name="Рисунок 54" descr="220small.png"/>
        <xdr:cNvPicPr>
          <a:picLocks noChangeAspect="1"/>
        </xdr:cNvPicPr>
      </xdr:nvPicPr>
      <xdr:blipFill>
        <a:blip xmlns:r="http://schemas.openxmlformats.org/officeDocument/2006/relationships" r:embed="rId7" cstate="print"/>
        <a:stretch>
          <a:fillRect/>
        </a:stretch>
      </xdr:blipFill>
      <xdr:spPr>
        <a:xfrm>
          <a:off x="3810000" y="17564100"/>
          <a:ext cx="1070429" cy="749300"/>
        </a:xfrm>
        <a:prstGeom prst="rect">
          <a:avLst/>
        </a:prstGeom>
      </xdr:spPr>
    </xdr:pic>
    <xdr:clientData/>
  </xdr:twoCellAnchor>
  <xdr:twoCellAnchor editAs="oneCell">
    <xdr:from>
      <xdr:col>4</xdr:col>
      <xdr:colOff>50800</xdr:colOff>
      <xdr:row>81</xdr:row>
      <xdr:rowOff>317500</xdr:rowOff>
    </xdr:from>
    <xdr:to>
      <xdr:col>5</xdr:col>
      <xdr:colOff>143329</xdr:colOff>
      <xdr:row>84</xdr:row>
      <xdr:rowOff>76200</xdr:rowOff>
    </xdr:to>
    <xdr:pic>
      <xdr:nvPicPr>
        <xdr:cNvPr id="56" name="Рисунок 55" descr="220small.png"/>
        <xdr:cNvPicPr>
          <a:picLocks noChangeAspect="1"/>
        </xdr:cNvPicPr>
      </xdr:nvPicPr>
      <xdr:blipFill>
        <a:blip xmlns:r="http://schemas.openxmlformats.org/officeDocument/2006/relationships" r:embed="rId7" cstate="print"/>
        <a:stretch>
          <a:fillRect/>
        </a:stretch>
      </xdr:blipFill>
      <xdr:spPr>
        <a:xfrm>
          <a:off x="3797300" y="26962100"/>
          <a:ext cx="1070429" cy="749300"/>
        </a:xfrm>
        <a:prstGeom prst="rect">
          <a:avLst/>
        </a:prstGeom>
      </xdr:spPr>
    </xdr:pic>
    <xdr:clientData/>
  </xdr:twoCellAnchor>
  <xdr:twoCellAnchor editAs="oneCell">
    <xdr:from>
      <xdr:col>0</xdr:col>
      <xdr:colOff>0</xdr:colOff>
      <xdr:row>0</xdr:row>
      <xdr:rowOff>0</xdr:rowOff>
    </xdr:from>
    <xdr:to>
      <xdr:col>10</xdr:col>
      <xdr:colOff>254000</xdr:colOff>
      <xdr:row>7</xdr:row>
      <xdr:rowOff>0</xdr:rowOff>
    </xdr:to>
    <xdr:pic>
      <xdr:nvPicPr>
        <xdr:cNvPr id="28" name="Рисунок 27" descr="Логотип ООО Электра"/>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0" y="0"/>
          <a:ext cx="10223500" cy="13716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57150</xdr:colOff>
      <xdr:row>20</xdr:row>
      <xdr:rowOff>161925</xdr:rowOff>
    </xdr:from>
    <xdr:ext cx="885825" cy="885825"/>
    <xdr:pic>
      <xdr:nvPicPr>
        <xdr:cNvPr id="2" name="Рисунок 1" descr="3mal.png"/>
        <xdr:cNvPicPr>
          <a:picLocks noChangeAspect="1"/>
        </xdr:cNvPicPr>
      </xdr:nvPicPr>
      <xdr:blipFill>
        <a:blip xmlns:r="http://schemas.openxmlformats.org/officeDocument/2006/relationships" r:embed="rId1" cstate="print"/>
        <a:stretch>
          <a:fillRect/>
        </a:stretch>
      </xdr:blipFill>
      <xdr:spPr>
        <a:xfrm>
          <a:off x="3905250" y="10715625"/>
          <a:ext cx="885825" cy="885825"/>
        </a:xfrm>
        <a:prstGeom prst="rect">
          <a:avLst/>
        </a:prstGeom>
      </xdr:spPr>
    </xdr:pic>
    <xdr:clientData/>
  </xdr:oneCellAnchor>
  <xdr:oneCellAnchor>
    <xdr:from>
      <xdr:col>3</xdr:col>
      <xdr:colOff>1047750</xdr:colOff>
      <xdr:row>24</xdr:row>
      <xdr:rowOff>171450</xdr:rowOff>
    </xdr:from>
    <xdr:ext cx="1009650" cy="1009650"/>
    <xdr:pic>
      <xdr:nvPicPr>
        <xdr:cNvPr id="3" name="Рисунок 2" descr="5 mal.png"/>
        <xdr:cNvPicPr>
          <a:picLocks noChangeAspect="1"/>
        </xdr:cNvPicPr>
      </xdr:nvPicPr>
      <xdr:blipFill>
        <a:blip xmlns:r="http://schemas.openxmlformats.org/officeDocument/2006/relationships" r:embed="rId2" cstate="print"/>
        <a:stretch>
          <a:fillRect/>
        </a:stretch>
      </xdr:blipFill>
      <xdr:spPr>
        <a:xfrm>
          <a:off x="3844290" y="11974830"/>
          <a:ext cx="1009650" cy="1009650"/>
        </a:xfrm>
        <a:prstGeom prst="rect">
          <a:avLst/>
        </a:prstGeom>
      </xdr:spPr>
    </xdr:pic>
    <xdr:clientData/>
  </xdr:oneCellAnchor>
  <xdr:oneCellAnchor>
    <xdr:from>
      <xdr:col>4</xdr:col>
      <xdr:colOff>200025</xdr:colOff>
      <xdr:row>37</xdr:row>
      <xdr:rowOff>66675</xdr:rowOff>
    </xdr:from>
    <xdr:ext cx="635133" cy="619125"/>
    <xdr:pic>
      <xdr:nvPicPr>
        <xdr:cNvPr id="4" name="Picture 53" descr="2（这个水印是没办法除掉痕迹的）"/>
        <xdr:cNvPicPr>
          <a:picLocks noChangeAspect="1" noChangeArrowheads="1"/>
        </xdr:cNvPicPr>
      </xdr:nvPicPr>
      <xdr:blipFill>
        <a:blip xmlns:r="http://schemas.openxmlformats.org/officeDocument/2006/relationships" r:embed="rId3" cstate="print"/>
        <a:srcRect l="19070" t="21313" r="21634" b="21796"/>
        <a:stretch>
          <a:fillRect/>
        </a:stretch>
      </xdr:blipFill>
      <xdr:spPr bwMode="auto">
        <a:xfrm>
          <a:off x="4048125" y="15931515"/>
          <a:ext cx="635133" cy="619125"/>
        </a:xfrm>
        <a:prstGeom prst="rect">
          <a:avLst/>
        </a:prstGeom>
        <a:noFill/>
        <a:ln w="9525">
          <a:noFill/>
          <a:miter lim="800000"/>
          <a:headEnd/>
          <a:tailEnd/>
        </a:ln>
      </xdr:spPr>
    </xdr:pic>
    <xdr:clientData/>
  </xdr:oneCellAnchor>
  <xdr:twoCellAnchor editAs="oneCell">
    <xdr:from>
      <xdr:col>4</xdr:col>
      <xdr:colOff>117251</xdr:colOff>
      <xdr:row>32</xdr:row>
      <xdr:rowOff>266476</xdr:rowOff>
    </xdr:from>
    <xdr:to>
      <xdr:col>4</xdr:col>
      <xdr:colOff>960166</xdr:colOff>
      <xdr:row>35</xdr:row>
      <xdr:rowOff>106008</xdr:rowOff>
    </xdr:to>
    <xdr:pic>
      <xdr:nvPicPr>
        <xdr:cNvPr id="6" name="图片 151" descr="R45.jpg"/>
        <xdr:cNvPicPr>
          <a:picLocks noChangeAspect="1" noChangeArrowheads="1"/>
        </xdr:cNvPicPr>
      </xdr:nvPicPr>
      <xdr:blipFill>
        <a:blip xmlns:r="http://schemas.openxmlformats.org/officeDocument/2006/relationships" r:embed="rId4" cstate="print"/>
        <a:srcRect/>
        <a:stretch>
          <a:fillRect/>
        </a:stretch>
      </xdr:blipFill>
      <xdr:spPr bwMode="auto">
        <a:xfrm>
          <a:off x="3965351" y="14569216"/>
          <a:ext cx="842915" cy="776792"/>
        </a:xfrm>
        <a:prstGeom prst="rect">
          <a:avLst/>
        </a:prstGeom>
        <a:noFill/>
        <a:ln w="9525">
          <a:noFill/>
          <a:miter lim="800000"/>
          <a:headEnd/>
          <a:tailEnd/>
        </a:ln>
      </xdr:spPr>
    </xdr:pic>
    <xdr:clientData/>
  </xdr:twoCellAnchor>
  <xdr:twoCellAnchor editAs="oneCell">
    <xdr:from>
      <xdr:col>3</xdr:col>
      <xdr:colOff>482600</xdr:colOff>
      <xdr:row>16</xdr:row>
      <xdr:rowOff>139700</xdr:rowOff>
    </xdr:from>
    <xdr:to>
      <xdr:col>5</xdr:col>
      <xdr:colOff>306686</xdr:colOff>
      <xdr:row>19</xdr:row>
      <xdr:rowOff>68810</xdr:rowOff>
    </xdr:to>
    <xdr:pic>
      <xdr:nvPicPr>
        <xdr:cNvPr id="12" name="Рисунок 11" descr="New 204small.png"/>
        <xdr:cNvPicPr>
          <a:picLocks noChangeAspect="1"/>
        </xdr:cNvPicPr>
      </xdr:nvPicPr>
      <xdr:blipFill>
        <a:blip xmlns:r="http://schemas.openxmlformats.org/officeDocument/2006/relationships" r:embed="rId5" cstate="print"/>
        <a:stretch>
          <a:fillRect/>
        </a:stretch>
      </xdr:blipFill>
      <xdr:spPr>
        <a:xfrm>
          <a:off x="3467100" y="4432300"/>
          <a:ext cx="1563986" cy="881610"/>
        </a:xfrm>
        <a:prstGeom prst="rect">
          <a:avLst/>
        </a:prstGeom>
      </xdr:spPr>
    </xdr:pic>
    <xdr:clientData/>
  </xdr:twoCellAnchor>
  <xdr:twoCellAnchor editAs="oneCell">
    <xdr:from>
      <xdr:col>3</xdr:col>
      <xdr:colOff>419100</xdr:colOff>
      <xdr:row>40</xdr:row>
      <xdr:rowOff>215900</xdr:rowOff>
    </xdr:from>
    <xdr:to>
      <xdr:col>5</xdr:col>
      <xdr:colOff>519656</xdr:colOff>
      <xdr:row>43</xdr:row>
      <xdr:rowOff>298658</xdr:rowOff>
    </xdr:to>
    <xdr:pic>
      <xdr:nvPicPr>
        <xdr:cNvPr id="15" name="Рисунок 14" descr="DSC00736smal.png"/>
        <xdr:cNvPicPr>
          <a:picLocks noChangeAspect="1"/>
        </xdr:cNvPicPr>
      </xdr:nvPicPr>
      <xdr:blipFill>
        <a:blip xmlns:r="http://schemas.openxmlformats.org/officeDocument/2006/relationships" r:embed="rId6" cstate="print"/>
        <a:stretch>
          <a:fillRect/>
        </a:stretch>
      </xdr:blipFill>
      <xdr:spPr>
        <a:xfrm>
          <a:off x="3403600" y="12128500"/>
          <a:ext cx="1840456" cy="1035258"/>
        </a:xfrm>
        <a:prstGeom prst="rect">
          <a:avLst/>
        </a:prstGeom>
      </xdr:spPr>
    </xdr:pic>
    <xdr:clientData/>
  </xdr:twoCellAnchor>
  <xdr:twoCellAnchor editAs="oneCell">
    <xdr:from>
      <xdr:col>3</xdr:col>
      <xdr:colOff>393700</xdr:colOff>
      <xdr:row>44</xdr:row>
      <xdr:rowOff>152400</xdr:rowOff>
    </xdr:from>
    <xdr:to>
      <xdr:col>5</xdr:col>
      <xdr:colOff>494256</xdr:colOff>
      <xdr:row>47</xdr:row>
      <xdr:rowOff>235158</xdr:rowOff>
    </xdr:to>
    <xdr:pic>
      <xdr:nvPicPr>
        <xdr:cNvPr id="16" name="Рисунок 15" descr="DSC00736smal.png"/>
        <xdr:cNvPicPr>
          <a:picLocks noChangeAspect="1"/>
        </xdr:cNvPicPr>
      </xdr:nvPicPr>
      <xdr:blipFill>
        <a:blip xmlns:r="http://schemas.openxmlformats.org/officeDocument/2006/relationships" r:embed="rId6" cstate="print"/>
        <a:stretch>
          <a:fillRect/>
        </a:stretch>
      </xdr:blipFill>
      <xdr:spPr>
        <a:xfrm>
          <a:off x="3378200" y="13335000"/>
          <a:ext cx="1840456" cy="1035258"/>
        </a:xfrm>
        <a:prstGeom prst="rect">
          <a:avLst/>
        </a:prstGeom>
      </xdr:spPr>
    </xdr:pic>
    <xdr:clientData/>
  </xdr:twoCellAnchor>
  <xdr:twoCellAnchor editAs="oneCell">
    <xdr:from>
      <xdr:col>4</xdr:col>
      <xdr:colOff>25400</xdr:colOff>
      <xdr:row>28</xdr:row>
      <xdr:rowOff>254000</xdr:rowOff>
    </xdr:from>
    <xdr:to>
      <xdr:col>5</xdr:col>
      <xdr:colOff>117929</xdr:colOff>
      <xdr:row>31</xdr:row>
      <xdr:rowOff>50800</xdr:rowOff>
    </xdr:to>
    <xdr:pic>
      <xdr:nvPicPr>
        <xdr:cNvPr id="17" name="Рисунок 16" descr="220small.png"/>
        <xdr:cNvPicPr>
          <a:picLocks noChangeAspect="1"/>
        </xdr:cNvPicPr>
      </xdr:nvPicPr>
      <xdr:blipFill>
        <a:blip xmlns:r="http://schemas.openxmlformats.org/officeDocument/2006/relationships" r:embed="rId7" cstate="print"/>
        <a:stretch>
          <a:fillRect/>
        </a:stretch>
      </xdr:blipFill>
      <xdr:spPr>
        <a:xfrm>
          <a:off x="3771900" y="8356600"/>
          <a:ext cx="1070429" cy="749300"/>
        </a:xfrm>
        <a:prstGeom prst="rect">
          <a:avLst/>
        </a:prstGeom>
      </xdr:spPr>
    </xdr:pic>
    <xdr:clientData/>
  </xdr:twoCellAnchor>
  <xdr:twoCellAnchor editAs="oneCell">
    <xdr:from>
      <xdr:col>4</xdr:col>
      <xdr:colOff>93872</xdr:colOff>
      <xdr:row>12</xdr:row>
      <xdr:rowOff>157677</xdr:rowOff>
    </xdr:from>
    <xdr:to>
      <xdr:col>4</xdr:col>
      <xdr:colOff>895803</xdr:colOff>
      <xdr:row>15</xdr:row>
      <xdr:rowOff>1</xdr:rowOff>
    </xdr:to>
    <xdr:pic>
      <xdr:nvPicPr>
        <xdr:cNvPr id="13" name="Рисунок 12" descr="233.png"/>
        <xdr:cNvPicPr>
          <a:picLocks noChangeAspect="1"/>
        </xdr:cNvPicPr>
      </xdr:nvPicPr>
      <xdr:blipFill>
        <a:blip xmlns:r="http://schemas.openxmlformats.org/officeDocument/2006/relationships" r:embed="rId8" cstate="print"/>
        <a:stretch>
          <a:fillRect/>
        </a:stretch>
      </xdr:blipFill>
      <xdr:spPr>
        <a:xfrm flipH="1">
          <a:off x="3840372" y="3180277"/>
          <a:ext cx="801931" cy="794824"/>
        </a:xfrm>
        <a:prstGeom prst="rect">
          <a:avLst/>
        </a:prstGeom>
      </xdr:spPr>
    </xdr:pic>
    <xdr:clientData/>
  </xdr:twoCellAnchor>
  <xdr:twoCellAnchor editAs="oneCell">
    <xdr:from>
      <xdr:col>0</xdr:col>
      <xdr:colOff>0</xdr:colOff>
      <xdr:row>0</xdr:row>
      <xdr:rowOff>0</xdr:rowOff>
    </xdr:from>
    <xdr:to>
      <xdr:col>10</xdr:col>
      <xdr:colOff>25400</xdr:colOff>
      <xdr:row>7</xdr:row>
      <xdr:rowOff>38100</xdr:rowOff>
    </xdr:to>
    <xdr:pic>
      <xdr:nvPicPr>
        <xdr:cNvPr id="20" name="Рисунок 19" descr="Логотип ООО Электра"/>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0" y="0"/>
          <a:ext cx="9994900" cy="13843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57150</xdr:colOff>
      <xdr:row>23</xdr:row>
      <xdr:rowOff>161925</xdr:rowOff>
    </xdr:from>
    <xdr:ext cx="885825" cy="885825"/>
    <xdr:pic>
      <xdr:nvPicPr>
        <xdr:cNvPr id="17" name="Рисунок 16" descr="3mal.png"/>
        <xdr:cNvPicPr>
          <a:picLocks noChangeAspect="1"/>
        </xdr:cNvPicPr>
      </xdr:nvPicPr>
      <xdr:blipFill>
        <a:blip xmlns:r="http://schemas.openxmlformats.org/officeDocument/2006/relationships" r:embed="rId1" cstate="print"/>
        <a:stretch>
          <a:fillRect/>
        </a:stretch>
      </xdr:blipFill>
      <xdr:spPr>
        <a:xfrm>
          <a:off x="4933950" y="88645365"/>
          <a:ext cx="885825" cy="885825"/>
        </a:xfrm>
        <a:prstGeom prst="rect">
          <a:avLst/>
        </a:prstGeom>
      </xdr:spPr>
    </xdr:pic>
    <xdr:clientData/>
  </xdr:oneCellAnchor>
  <xdr:oneCellAnchor>
    <xdr:from>
      <xdr:col>4</xdr:col>
      <xdr:colOff>9525</xdr:colOff>
      <xdr:row>27</xdr:row>
      <xdr:rowOff>28575</xdr:rowOff>
    </xdr:from>
    <xdr:ext cx="981075" cy="981075"/>
    <xdr:pic>
      <xdr:nvPicPr>
        <xdr:cNvPr id="18" name="Рисунок 17" descr="5 mal.png"/>
        <xdr:cNvPicPr>
          <a:picLocks noChangeAspect="1"/>
        </xdr:cNvPicPr>
      </xdr:nvPicPr>
      <xdr:blipFill>
        <a:blip xmlns:r="http://schemas.openxmlformats.org/officeDocument/2006/relationships" r:embed="rId2" cstate="print"/>
        <a:stretch>
          <a:fillRect/>
        </a:stretch>
      </xdr:blipFill>
      <xdr:spPr>
        <a:xfrm>
          <a:off x="4886325" y="89517855"/>
          <a:ext cx="981075" cy="981075"/>
        </a:xfrm>
        <a:prstGeom prst="rect">
          <a:avLst/>
        </a:prstGeom>
      </xdr:spPr>
    </xdr:pic>
    <xdr:clientData/>
  </xdr:oneCellAnchor>
  <xdr:oneCellAnchor>
    <xdr:from>
      <xdr:col>4</xdr:col>
      <xdr:colOff>144556</xdr:colOff>
      <xdr:row>39</xdr:row>
      <xdr:rowOff>265468</xdr:rowOff>
    </xdr:from>
    <xdr:ext cx="635133" cy="619125"/>
    <xdr:pic>
      <xdr:nvPicPr>
        <xdr:cNvPr id="19" name="Picture 53" descr="2（这个水印是没办法除掉痕迹的）"/>
        <xdr:cNvPicPr>
          <a:picLocks noChangeAspect="1" noChangeArrowheads="1"/>
        </xdr:cNvPicPr>
      </xdr:nvPicPr>
      <xdr:blipFill>
        <a:blip xmlns:r="http://schemas.openxmlformats.org/officeDocument/2006/relationships" r:embed="rId3" cstate="print"/>
        <a:srcRect l="19070" t="21313" r="21634" b="21796"/>
        <a:stretch>
          <a:fillRect/>
        </a:stretch>
      </xdr:blipFill>
      <xdr:spPr bwMode="auto">
        <a:xfrm>
          <a:off x="3995196" y="10476268"/>
          <a:ext cx="635133" cy="619125"/>
        </a:xfrm>
        <a:prstGeom prst="rect">
          <a:avLst/>
        </a:prstGeom>
        <a:noFill/>
        <a:ln w="9525">
          <a:noFill/>
          <a:miter lim="800000"/>
          <a:headEnd/>
          <a:tailEnd/>
        </a:ln>
      </xdr:spPr>
    </xdr:pic>
    <xdr:clientData/>
  </xdr:oneCellAnchor>
  <xdr:oneCellAnchor>
    <xdr:from>
      <xdr:col>4</xdr:col>
      <xdr:colOff>102907</xdr:colOff>
      <xdr:row>35</xdr:row>
      <xdr:rowOff>149301</xdr:rowOff>
    </xdr:from>
    <xdr:ext cx="842915" cy="781050"/>
    <xdr:pic>
      <xdr:nvPicPr>
        <xdr:cNvPr id="21" name="图片 151" descr="R45.jpg"/>
        <xdr:cNvPicPr>
          <a:picLocks noChangeAspect="1" noChangeArrowheads="1"/>
        </xdr:cNvPicPr>
      </xdr:nvPicPr>
      <xdr:blipFill>
        <a:blip xmlns:r="http://schemas.openxmlformats.org/officeDocument/2006/relationships" r:embed="rId4" cstate="print"/>
        <a:srcRect/>
        <a:stretch>
          <a:fillRect/>
        </a:stretch>
      </xdr:blipFill>
      <xdr:spPr bwMode="auto">
        <a:xfrm>
          <a:off x="3953547" y="9709861"/>
          <a:ext cx="842915" cy="781050"/>
        </a:xfrm>
        <a:prstGeom prst="rect">
          <a:avLst/>
        </a:prstGeom>
        <a:noFill/>
        <a:ln w="9525">
          <a:noFill/>
          <a:miter lim="800000"/>
          <a:headEnd/>
          <a:tailEnd/>
        </a:ln>
      </xdr:spPr>
    </xdr:pic>
    <xdr:clientData/>
  </xdr:oneCellAnchor>
  <xdr:oneCellAnchor>
    <xdr:from>
      <xdr:col>3</xdr:col>
      <xdr:colOff>760319</xdr:colOff>
      <xdr:row>64</xdr:row>
      <xdr:rowOff>17369</xdr:rowOff>
    </xdr:from>
    <xdr:ext cx="981075" cy="981075"/>
    <xdr:pic>
      <xdr:nvPicPr>
        <xdr:cNvPr id="62" name="Рисунок 61" descr="5 mal.png"/>
        <xdr:cNvPicPr>
          <a:picLocks noChangeAspect="1"/>
        </xdr:cNvPicPr>
      </xdr:nvPicPr>
      <xdr:blipFill>
        <a:blip xmlns:r="http://schemas.openxmlformats.org/officeDocument/2006/relationships" r:embed="rId2" cstate="print"/>
        <a:stretch>
          <a:fillRect/>
        </a:stretch>
      </xdr:blipFill>
      <xdr:spPr>
        <a:xfrm>
          <a:off x="4852259" y="104891429"/>
          <a:ext cx="981075" cy="981075"/>
        </a:xfrm>
        <a:prstGeom prst="rect">
          <a:avLst/>
        </a:prstGeom>
      </xdr:spPr>
    </xdr:pic>
    <xdr:clientData/>
  </xdr:oneCellAnchor>
  <xdr:oneCellAnchor>
    <xdr:from>
      <xdr:col>4</xdr:col>
      <xdr:colOff>111984</xdr:colOff>
      <xdr:row>76</xdr:row>
      <xdr:rowOff>238125</xdr:rowOff>
    </xdr:from>
    <xdr:ext cx="635133" cy="619125"/>
    <xdr:pic>
      <xdr:nvPicPr>
        <xdr:cNvPr id="64" name="Picture 53" descr="2（这个水印是没办法除掉痕迹的）"/>
        <xdr:cNvPicPr>
          <a:picLocks noChangeAspect="1" noChangeArrowheads="1"/>
        </xdr:cNvPicPr>
      </xdr:nvPicPr>
      <xdr:blipFill>
        <a:blip xmlns:r="http://schemas.openxmlformats.org/officeDocument/2006/relationships" r:embed="rId3" cstate="print"/>
        <a:srcRect l="19070" t="21313" r="21634" b="21796"/>
        <a:stretch>
          <a:fillRect/>
        </a:stretch>
      </xdr:blipFill>
      <xdr:spPr bwMode="auto">
        <a:xfrm>
          <a:off x="3962624" y="23047325"/>
          <a:ext cx="635133" cy="619125"/>
        </a:xfrm>
        <a:prstGeom prst="rect">
          <a:avLst/>
        </a:prstGeom>
        <a:noFill/>
        <a:ln w="9525">
          <a:noFill/>
          <a:miter lim="800000"/>
          <a:headEnd/>
          <a:tailEnd/>
        </a:ln>
      </xdr:spPr>
    </xdr:pic>
    <xdr:clientData/>
  </xdr:oneCellAnchor>
  <xdr:oneCellAnchor>
    <xdr:from>
      <xdr:col>4</xdr:col>
      <xdr:colOff>73474</xdr:colOff>
      <xdr:row>72</xdr:row>
      <xdr:rowOff>180826</xdr:rowOff>
    </xdr:from>
    <xdr:ext cx="842915" cy="781050"/>
    <xdr:pic>
      <xdr:nvPicPr>
        <xdr:cNvPr id="66" name="图片 151" descr="R45.jpg"/>
        <xdr:cNvPicPr>
          <a:picLocks noChangeAspect="1" noChangeArrowheads="1"/>
        </xdr:cNvPicPr>
      </xdr:nvPicPr>
      <xdr:blipFill>
        <a:blip xmlns:r="http://schemas.openxmlformats.org/officeDocument/2006/relationships" r:embed="rId4" cstate="print"/>
        <a:srcRect/>
        <a:stretch>
          <a:fillRect/>
        </a:stretch>
      </xdr:blipFill>
      <xdr:spPr bwMode="auto">
        <a:xfrm>
          <a:off x="3924114" y="24493706"/>
          <a:ext cx="842915" cy="781050"/>
        </a:xfrm>
        <a:prstGeom prst="rect">
          <a:avLst/>
        </a:prstGeom>
        <a:noFill/>
        <a:ln w="9525">
          <a:noFill/>
          <a:miter lim="800000"/>
          <a:headEnd/>
          <a:tailEnd/>
        </a:ln>
      </xdr:spPr>
    </xdr:pic>
    <xdr:clientData/>
  </xdr:oneCellAnchor>
  <xdr:oneCellAnchor>
    <xdr:from>
      <xdr:col>4</xdr:col>
      <xdr:colOff>57150</xdr:colOff>
      <xdr:row>60</xdr:row>
      <xdr:rowOff>161925</xdr:rowOff>
    </xdr:from>
    <xdr:ext cx="885825" cy="885825"/>
    <xdr:pic>
      <xdr:nvPicPr>
        <xdr:cNvPr id="82" name="Рисунок 81" descr="3mal.png"/>
        <xdr:cNvPicPr>
          <a:picLocks noChangeAspect="1"/>
        </xdr:cNvPicPr>
      </xdr:nvPicPr>
      <xdr:blipFill>
        <a:blip xmlns:r="http://schemas.openxmlformats.org/officeDocument/2006/relationships" r:embed="rId1" cstate="print"/>
        <a:stretch>
          <a:fillRect/>
        </a:stretch>
      </xdr:blipFill>
      <xdr:spPr>
        <a:xfrm>
          <a:off x="3907790" y="32633285"/>
          <a:ext cx="885825" cy="885825"/>
        </a:xfrm>
        <a:prstGeom prst="rect">
          <a:avLst/>
        </a:prstGeom>
      </xdr:spPr>
    </xdr:pic>
    <xdr:clientData/>
  </xdr:oneCellAnchor>
  <xdr:oneCellAnchor>
    <xdr:from>
      <xdr:col>3</xdr:col>
      <xdr:colOff>760319</xdr:colOff>
      <xdr:row>101</xdr:row>
      <xdr:rowOff>17369</xdr:rowOff>
    </xdr:from>
    <xdr:ext cx="981075" cy="981075"/>
    <xdr:pic>
      <xdr:nvPicPr>
        <xdr:cNvPr id="93" name="Рисунок 92" descr="5 mal.png"/>
        <xdr:cNvPicPr>
          <a:picLocks noChangeAspect="1"/>
        </xdr:cNvPicPr>
      </xdr:nvPicPr>
      <xdr:blipFill>
        <a:blip xmlns:r="http://schemas.openxmlformats.org/officeDocument/2006/relationships" r:embed="rId2" cstate="print"/>
        <a:stretch>
          <a:fillRect/>
        </a:stretch>
      </xdr:blipFill>
      <xdr:spPr>
        <a:xfrm>
          <a:off x="3828639" y="17086169"/>
          <a:ext cx="981075" cy="981075"/>
        </a:xfrm>
        <a:prstGeom prst="rect">
          <a:avLst/>
        </a:prstGeom>
      </xdr:spPr>
    </xdr:pic>
    <xdr:clientData/>
  </xdr:oneCellAnchor>
  <xdr:oneCellAnchor>
    <xdr:from>
      <xdr:col>4</xdr:col>
      <xdr:colOff>111984</xdr:colOff>
      <xdr:row>113</xdr:row>
      <xdr:rowOff>238125</xdr:rowOff>
    </xdr:from>
    <xdr:ext cx="635133" cy="619125"/>
    <xdr:pic>
      <xdr:nvPicPr>
        <xdr:cNvPr id="95" name="Picture 53" descr="2（这个水印是没办法除掉痕迹的）"/>
        <xdr:cNvPicPr>
          <a:picLocks noChangeAspect="1" noChangeArrowheads="1"/>
        </xdr:cNvPicPr>
      </xdr:nvPicPr>
      <xdr:blipFill>
        <a:blip xmlns:r="http://schemas.openxmlformats.org/officeDocument/2006/relationships" r:embed="rId3" cstate="print"/>
        <a:srcRect l="19070" t="21313" r="21634" b="21796"/>
        <a:stretch>
          <a:fillRect/>
        </a:stretch>
      </xdr:blipFill>
      <xdr:spPr bwMode="auto">
        <a:xfrm>
          <a:off x="3962624" y="20598765"/>
          <a:ext cx="635133" cy="619125"/>
        </a:xfrm>
        <a:prstGeom prst="rect">
          <a:avLst/>
        </a:prstGeom>
        <a:noFill/>
        <a:ln w="9525">
          <a:noFill/>
          <a:miter lim="800000"/>
          <a:headEnd/>
          <a:tailEnd/>
        </a:ln>
      </xdr:spPr>
    </xdr:pic>
    <xdr:clientData/>
  </xdr:oneCellAnchor>
  <xdr:oneCellAnchor>
    <xdr:from>
      <xdr:col>4</xdr:col>
      <xdr:colOff>73474</xdr:colOff>
      <xdr:row>109</xdr:row>
      <xdr:rowOff>180826</xdr:rowOff>
    </xdr:from>
    <xdr:ext cx="842915" cy="781050"/>
    <xdr:pic>
      <xdr:nvPicPr>
        <xdr:cNvPr id="99" name="图片 151" descr="R45.jpg"/>
        <xdr:cNvPicPr>
          <a:picLocks noChangeAspect="1" noChangeArrowheads="1"/>
        </xdr:cNvPicPr>
      </xdr:nvPicPr>
      <xdr:blipFill>
        <a:blip xmlns:r="http://schemas.openxmlformats.org/officeDocument/2006/relationships" r:embed="rId4" cstate="print"/>
        <a:srcRect/>
        <a:stretch>
          <a:fillRect/>
        </a:stretch>
      </xdr:blipFill>
      <xdr:spPr bwMode="auto">
        <a:xfrm>
          <a:off x="3924114" y="19444186"/>
          <a:ext cx="842915" cy="781050"/>
        </a:xfrm>
        <a:prstGeom prst="rect">
          <a:avLst/>
        </a:prstGeom>
        <a:noFill/>
        <a:ln w="9525">
          <a:noFill/>
          <a:miter lim="800000"/>
          <a:headEnd/>
          <a:tailEnd/>
        </a:ln>
      </xdr:spPr>
    </xdr:pic>
    <xdr:clientData/>
  </xdr:oneCellAnchor>
  <xdr:oneCellAnchor>
    <xdr:from>
      <xdr:col>4</xdr:col>
      <xdr:colOff>57150</xdr:colOff>
      <xdr:row>97</xdr:row>
      <xdr:rowOff>161925</xdr:rowOff>
    </xdr:from>
    <xdr:ext cx="885825" cy="885825"/>
    <xdr:pic>
      <xdr:nvPicPr>
        <xdr:cNvPr id="113" name="Рисунок 112" descr="3mal.png"/>
        <xdr:cNvPicPr>
          <a:picLocks noChangeAspect="1"/>
        </xdr:cNvPicPr>
      </xdr:nvPicPr>
      <xdr:blipFill>
        <a:blip xmlns:r="http://schemas.openxmlformats.org/officeDocument/2006/relationships" r:embed="rId1" cstate="print"/>
        <a:stretch>
          <a:fillRect/>
        </a:stretch>
      </xdr:blipFill>
      <xdr:spPr>
        <a:xfrm>
          <a:off x="3907790" y="16133445"/>
          <a:ext cx="885825" cy="885825"/>
        </a:xfrm>
        <a:prstGeom prst="rect">
          <a:avLst/>
        </a:prstGeom>
      </xdr:spPr>
    </xdr:pic>
    <xdr:clientData/>
  </xdr:oneCellAnchor>
  <xdr:oneCellAnchor>
    <xdr:from>
      <xdr:col>3</xdr:col>
      <xdr:colOff>760319</xdr:colOff>
      <xdr:row>138</xdr:row>
      <xdr:rowOff>17369</xdr:rowOff>
    </xdr:from>
    <xdr:ext cx="981075" cy="981075"/>
    <xdr:pic>
      <xdr:nvPicPr>
        <xdr:cNvPr id="123" name="Рисунок 122" descr="5 mal.png"/>
        <xdr:cNvPicPr>
          <a:picLocks noChangeAspect="1"/>
        </xdr:cNvPicPr>
      </xdr:nvPicPr>
      <xdr:blipFill>
        <a:blip xmlns:r="http://schemas.openxmlformats.org/officeDocument/2006/relationships" r:embed="rId2" cstate="print"/>
        <a:stretch>
          <a:fillRect/>
        </a:stretch>
      </xdr:blipFill>
      <xdr:spPr>
        <a:xfrm>
          <a:off x="3828639" y="27236009"/>
          <a:ext cx="981075" cy="981075"/>
        </a:xfrm>
        <a:prstGeom prst="rect">
          <a:avLst/>
        </a:prstGeom>
      </xdr:spPr>
    </xdr:pic>
    <xdr:clientData/>
  </xdr:oneCellAnchor>
  <xdr:oneCellAnchor>
    <xdr:from>
      <xdr:col>4</xdr:col>
      <xdr:colOff>111984</xdr:colOff>
      <xdr:row>150</xdr:row>
      <xdr:rowOff>238125</xdr:rowOff>
    </xdr:from>
    <xdr:ext cx="635133" cy="619125"/>
    <xdr:pic>
      <xdr:nvPicPr>
        <xdr:cNvPr id="125" name="Picture 53" descr="2（这个水印是没办法除掉痕迹的）"/>
        <xdr:cNvPicPr>
          <a:picLocks noChangeAspect="1" noChangeArrowheads="1"/>
        </xdr:cNvPicPr>
      </xdr:nvPicPr>
      <xdr:blipFill>
        <a:blip xmlns:r="http://schemas.openxmlformats.org/officeDocument/2006/relationships" r:embed="rId3" cstate="print"/>
        <a:srcRect l="19070" t="21313" r="21634" b="21796"/>
        <a:stretch>
          <a:fillRect/>
        </a:stretch>
      </xdr:blipFill>
      <xdr:spPr bwMode="auto">
        <a:xfrm>
          <a:off x="3962624" y="30748605"/>
          <a:ext cx="635133" cy="619125"/>
        </a:xfrm>
        <a:prstGeom prst="rect">
          <a:avLst/>
        </a:prstGeom>
        <a:noFill/>
        <a:ln w="9525">
          <a:noFill/>
          <a:miter lim="800000"/>
          <a:headEnd/>
          <a:tailEnd/>
        </a:ln>
      </xdr:spPr>
    </xdr:pic>
    <xdr:clientData/>
  </xdr:oneCellAnchor>
  <xdr:oneCellAnchor>
    <xdr:from>
      <xdr:col>4</xdr:col>
      <xdr:colOff>73474</xdr:colOff>
      <xdr:row>146</xdr:row>
      <xdr:rowOff>180826</xdr:rowOff>
    </xdr:from>
    <xdr:ext cx="842915" cy="781050"/>
    <xdr:pic>
      <xdr:nvPicPr>
        <xdr:cNvPr id="127" name="图片 151" descr="R45.jpg"/>
        <xdr:cNvPicPr>
          <a:picLocks noChangeAspect="1" noChangeArrowheads="1"/>
        </xdr:cNvPicPr>
      </xdr:nvPicPr>
      <xdr:blipFill>
        <a:blip xmlns:r="http://schemas.openxmlformats.org/officeDocument/2006/relationships" r:embed="rId4" cstate="print"/>
        <a:srcRect/>
        <a:stretch>
          <a:fillRect/>
        </a:stretch>
      </xdr:blipFill>
      <xdr:spPr bwMode="auto">
        <a:xfrm>
          <a:off x="3924114" y="29594026"/>
          <a:ext cx="842915" cy="781050"/>
        </a:xfrm>
        <a:prstGeom prst="rect">
          <a:avLst/>
        </a:prstGeom>
        <a:noFill/>
        <a:ln w="9525">
          <a:noFill/>
          <a:miter lim="800000"/>
          <a:headEnd/>
          <a:tailEnd/>
        </a:ln>
      </xdr:spPr>
    </xdr:pic>
    <xdr:clientData/>
  </xdr:oneCellAnchor>
  <xdr:oneCellAnchor>
    <xdr:from>
      <xdr:col>4</xdr:col>
      <xdr:colOff>57150</xdr:colOff>
      <xdr:row>134</xdr:row>
      <xdr:rowOff>161925</xdr:rowOff>
    </xdr:from>
    <xdr:ext cx="885825" cy="885825"/>
    <xdr:pic>
      <xdr:nvPicPr>
        <xdr:cNvPr id="131" name="Рисунок 130" descr="3mal.png"/>
        <xdr:cNvPicPr>
          <a:picLocks noChangeAspect="1"/>
        </xdr:cNvPicPr>
      </xdr:nvPicPr>
      <xdr:blipFill>
        <a:blip xmlns:r="http://schemas.openxmlformats.org/officeDocument/2006/relationships" r:embed="rId1" cstate="print"/>
        <a:stretch>
          <a:fillRect/>
        </a:stretch>
      </xdr:blipFill>
      <xdr:spPr>
        <a:xfrm>
          <a:off x="3907790" y="26283285"/>
          <a:ext cx="885825" cy="885825"/>
        </a:xfrm>
        <a:prstGeom prst="rect">
          <a:avLst/>
        </a:prstGeom>
      </xdr:spPr>
    </xdr:pic>
    <xdr:clientData/>
  </xdr:oneCellAnchor>
  <xdr:oneCellAnchor>
    <xdr:from>
      <xdr:col>4</xdr:col>
      <xdr:colOff>133350</xdr:colOff>
      <xdr:row>176</xdr:row>
      <xdr:rowOff>47625</xdr:rowOff>
    </xdr:from>
    <xdr:ext cx="635133" cy="619125"/>
    <xdr:pic>
      <xdr:nvPicPr>
        <xdr:cNvPr id="150" name="Picture 53" descr="2（这个水印是没办法除掉痕迹的）"/>
        <xdr:cNvPicPr>
          <a:picLocks noChangeAspect="1" noChangeArrowheads="1"/>
        </xdr:cNvPicPr>
      </xdr:nvPicPr>
      <xdr:blipFill>
        <a:blip xmlns:r="http://schemas.openxmlformats.org/officeDocument/2006/relationships" r:embed="rId3" cstate="print"/>
        <a:srcRect l="19070" t="21313" r="21634" b="21796"/>
        <a:stretch>
          <a:fillRect/>
        </a:stretch>
      </xdr:blipFill>
      <xdr:spPr bwMode="auto">
        <a:xfrm>
          <a:off x="5010150" y="177494565"/>
          <a:ext cx="635133" cy="619125"/>
        </a:xfrm>
        <a:prstGeom prst="rect">
          <a:avLst/>
        </a:prstGeom>
        <a:noFill/>
        <a:ln w="9525">
          <a:noFill/>
          <a:miter lim="800000"/>
          <a:headEnd/>
          <a:tailEnd/>
        </a:ln>
      </xdr:spPr>
    </xdr:pic>
    <xdr:clientData/>
  </xdr:oneCellAnchor>
  <xdr:oneCellAnchor>
    <xdr:from>
      <xdr:col>4</xdr:col>
      <xdr:colOff>63313</xdr:colOff>
      <xdr:row>172</xdr:row>
      <xdr:rowOff>77881</xdr:rowOff>
    </xdr:from>
    <xdr:ext cx="842915" cy="781050"/>
    <xdr:pic>
      <xdr:nvPicPr>
        <xdr:cNvPr id="152" name="图片 151" descr="R45.jpg"/>
        <xdr:cNvPicPr>
          <a:picLocks noChangeAspect="1" noChangeArrowheads="1"/>
        </xdr:cNvPicPr>
      </xdr:nvPicPr>
      <xdr:blipFill>
        <a:blip xmlns:r="http://schemas.openxmlformats.org/officeDocument/2006/relationships" r:embed="rId4" cstate="print"/>
        <a:srcRect/>
        <a:stretch>
          <a:fillRect/>
        </a:stretch>
      </xdr:blipFill>
      <xdr:spPr bwMode="auto">
        <a:xfrm>
          <a:off x="4940113" y="176214181"/>
          <a:ext cx="842915" cy="781050"/>
        </a:xfrm>
        <a:prstGeom prst="rect">
          <a:avLst/>
        </a:prstGeom>
        <a:noFill/>
        <a:ln w="9525">
          <a:noFill/>
          <a:miter lim="800000"/>
          <a:headEnd/>
          <a:tailEnd/>
        </a:ln>
      </xdr:spPr>
    </xdr:pic>
    <xdr:clientData/>
  </xdr:oneCellAnchor>
  <xdr:twoCellAnchor editAs="oneCell">
    <xdr:from>
      <xdr:col>3</xdr:col>
      <xdr:colOff>444500</xdr:colOff>
      <xdr:row>19</xdr:row>
      <xdr:rowOff>101600</xdr:rowOff>
    </xdr:from>
    <xdr:to>
      <xdr:col>5</xdr:col>
      <xdr:colOff>268586</xdr:colOff>
      <xdr:row>22</xdr:row>
      <xdr:rowOff>145010</xdr:rowOff>
    </xdr:to>
    <xdr:pic>
      <xdr:nvPicPr>
        <xdr:cNvPr id="44" name="Рисунок 43" descr="New 204small.png"/>
        <xdr:cNvPicPr>
          <a:picLocks noChangeAspect="1"/>
        </xdr:cNvPicPr>
      </xdr:nvPicPr>
      <xdr:blipFill>
        <a:blip xmlns:r="http://schemas.openxmlformats.org/officeDocument/2006/relationships" r:embed="rId5" cstate="print"/>
        <a:stretch>
          <a:fillRect/>
        </a:stretch>
      </xdr:blipFill>
      <xdr:spPr>
        <a:xfrm>
          <a:off x="3429000" y="4838700"/>
          <a:ext cx="1563986" cy="881610"/>
        </a:xfrm>
        <a:prstGeom prst="rect">
          <a:avLst/>
        </a:prstGeom>
      </xdr:spPr>
    </xdr:pic>
    <xdr:clientData/>
  </xdr:twoCellAnchor>
  <xdr:twoCellAnchor editAs="oneCell">
    <xdr:from>
      <xdr:col>3</xdr:col>
      <xdr:colOff>444500</xdr:colOff>
      <xdr:row>56</xdr:row>
      <xdr:rowOff>76200</xdr:rowOff>
    </xdr:from>
    <xdr:to>
      <xdr:col>5</xdr:col>
      <xdr:colOff>268586</xdr:colOff>
      <xdr:row>59</xdr:row>
      <xdr:rowOff>119610</xdr:rowOff>
    </xdr:to>
    <xdr:pic>
      <xdr:nvPicPr>
        <xdr:cNvPr id="46" name="Рисунок 45" descr="New 204small.png"/>
        <xdr:cNvPicPr>
          <a:picLocks noChangeAspect="1"/>
        </xdr:cNvPicPr>
      </xdr:nvPicPr>
      <xdr:blipFill>
        <a:blip xmlns:r="http://schemas.openxmlformats.org/officeDocument/2006/relationships" r:embed="rId5" cstate="print"/>
        <a:stretch>
          <a:fillRect/>
        </a:stretch>
      </xdr:blipFill>
      <xdr:spPr>
        <a:xfrm>
          <a:off x="3429000" y="15151100"/>
          <a:ext cx="1563986" cy="881610"/>
        </a:xfrm>
        <a:prstGeom prst="rect">
          <a:avLst/>
        </a:prstGeom>
      </xdr:spPr>
    </xdr:pic>
    <xdr:clientData/>
  </xdr:twoCellAnchor>
  <xdr:twoCellAnchor editAs="oneCell">
    <xdr:from>
      <xdr:col>3</xdr:col>
      <xdr:colOff>444500</xdr:colOff>
      <xdr:row>93</xdr:row>
      <xdr:rowOff>88900</xdr:rowOff>
    </xdr:from>
    <xdr:to>
      <xdr:col>5</xdr:col>
      <xdr:colOff>268586</xdr:colOff>
      <xdr:row>96</xdr:row>
      <xdr:rowOff>132310</xdr:rowOff>
    </xdr:to>
    <xdr:pic>
      <xdr:nvPicPr>
        <xdr:cNvPr id="47" name="Рисунок 46" descr="New 204small.png"/>
        <xdr:cNvPicPr>
          <a:picLocks noChangeAspect="1"/>
        </xdr:cNvPicPr>
      </xdr:nvPicPr>
      <xdr:blipFill>
        <a:blip xmlns:r="http://schemas.openxmlformats.org/officeDocument/2006/relationships" r:embed="rId5" cstate="print"/>
        <a:stretch>
          <a:fillRect/>
        </a:stretch>
      </xdr:blipFill>
      <xdr:spPr>
        <a:xfrm>
          <a:off x="3429000" y="25501600"/>
          <a:ext cx="1563986" cy="881610"/>
        </a:xfrm>
        <a:prstGeom prst="rect">
          <a:avLst/>
        </a:prstGeom>
      </xdr:spPr>
    </xdr:pic>
    <xdr:clientData/>
  </xdr:twoCellAnchor>
  <xdr:twoCellAnchor editAs="oneCell">
    <xdr:from>
      <xdr:col>3</xdr:col>
      <xdr:colOff>469900</xdr:colOff>
      <xdr:row>130</xdr:row>
      <xdr:rowOff>152400</xdr:rowOff>
    </xdr:from>
    <xdr:to>
      <xdr:col>5</xdr:col>
      <xdr:colOff>293986</xdr:colOff>
      <xdr:row>133</xdr:row>
      <xdr:rowOff>43410</xdr:rowOff>
    </xdr:to>
    <xdr:pic>
      <xdr:nvPicPr>
        <xdr:cNvPr id="48" name="Рисунок 47" descr="New 204small.png"/>
        <xdr:cNvPicPr>
          <a:picLocks noChangeAspect="1"/>
        </xdr:cNvPicPr>
      </xdr:nvPicPr>
      <xdr:blipFill>
        <a:blip xmlns:r="http://schemas.openxmlformats.org/officeDocument/2006/relationships" r:embed="rId5" cstate="print"/>
        <a:stretch>
          <a:fillRect/>
        </a:stretch>
      </xdr:blipFill>
      <xdr:spPr>
        <a:xfrm>
          <a:off x="3454400" y="36156900"/>
          <a:ext cx="1563986" cy="881610"/>
        </a:xfrm>
        <a:prstGeom prst="rect">
          <a:avLst/>
        </a:prstGeom>
      </xdr:spPr>
    </xdr:pic>
    <xdr:clientData/>
  </xdr:twoCellAnchor>
  <xdr:twoCellAnchor editAs="oneCell">
    <xdr:from>
      <xdr:col>3</xdr:col>
      <xdr:colOff>482600</xdr:colOff>
      <xdr:row>163</xdr:row>
      <xdr:rowOff>215900</xdr:rowOff>
    </xdr:from>
    <xdr:to>
      <xdr:col>5</xdr:col>
      <xdr:colOff>306686</xdr:colOff>
      <xdr:row>166</xdr:row>
      <xdr:rowOff>106910</xdr:rowOff>
    </xdr:to>
    <xdr:pic>
      <xdr:nvPicPr>
        <xdr:cNvPr id="49" name="Рисунок 48" descr="New 204small.png"/>
        <xdr:cNvPicPr>
          <a:picLocks noChangeAspect="1"/>
        </xdr:cNvPicPr>
      </xdr:nvPicPr>
      <xdr:blipFill>
        <a:blip xmlns:r="http://schemas.openxmlformats.org/officeDocument/2006/relationships" r:embed="rId5" cstate="print"/>
        <a:stretch>
          <a:fillRect/>
        </a:stretch>
      </xdr:blipFill>
      <xdr:spPr>
        <a:xfrm>
          <a:off x="3467100" y="47117000"/>
          <a:ext cx="1563986" cy="881610"/>
        </a:xfrm>
        <a:prstGeom prst="rect">
          <a:avLst/>
        </a:prstGeom>
      </xdr:spPr>
    </xdr:pic>
    <xdr:clientData/>
  </xdr:twoCellAnchor>
  <xdr:twoCellAnchor editAs="oneCell">
    <xdr:from>
      <xdr:col>3</xdr:col>
      <xdr:colOff>457200</xdr:colOff>
      <xdr:row>43</xdr:row>
      <xdr:rowOff>177800</xdr:rowOff>
    </xdr:from>
    <xdr:to>
      <xdr:col>5</xdr:col>
      <xdr:colOff>557756</xdr:colOff>
      <xdr:row>47</xdr:row>
      <xdr:rowOff>95458</xdr:rowOff>
    </xdr:to>
    <xdr:pic>
      <xdr:nvPicPr>
        <xdr:cNvPr id="50" name="Рисунок 49" descr="DSC00736smal.png"/>
        <xdr:cNvPicPr>
          <a:picLocks noChangeAspect="1"/>
        </xdr:cNvPicPr>
      </xdr:nvPicPr>
      <xdr:blipFill>
        <a:blip xmlns:r="http://schemas.openxmlformats.org/officeDocument/2006/relationships" r:embed="rId6" cstate="print"/>
        <a:stretch>
          <a:fillRect/>
        </a:stretch>
      </xdr:blipFill>
      <xdr:spPr>
        <a:xfrm>
          <a:off x="3441700" y="11620500"/>
          <a:ext cx="1840456" cy="1035258"/>
        </a:xfrm>
        <a:prstGeom prst="rect">
          <a:avLst/>
        </a:prstGeom>
      </xdr:spPr>
    </xdr:pic>
    <xdr:clientData/>
  </xdr:twoCellAnchor>
  <xdr:twoCellAnchor editAs="oneCell">
    <xdr:from>
      <xdr:col>3</xdr:col>
      <xdr:colOff>469900</xdr:colOff>
      <xdr:row>47</xdr:row>
      <xdr:rowOff>114300</xdr:rowOff>
    </xdr:from>
    <xdr:to>
      <xdr:col>5</xdr:col>
      <xdr:colOff>570456</xdr:colOff>
      <xdr:row>51</xdr:row>
      <xdr:rowOff>31958</xdr:rowOff>
    </xdr:to>
    <xdr:pic>
      <xdr:nvPicPr>
        <xdr:cNvPr id="51" name="Рисунок 50" descr="DSC00736smal.png"/>
        <xdr:cNvPicPr>
          <a:picLocks noChangeAspect="1"/>
        </xdr:cNvPicPr>
      </xdr:nvPicPr>
      <xdr:blipFill>
        <a:blip xmlns:r="http://schemas.openxmlformats.org/officeDocument/2006/relationships" r:embed="rId6" cstate="print"/>
        <a:stretch>
          <a:fillRect/>
        </a:stretch>
      </xdr:blipFill>
      <xdr:spPr>
        <a:xfrm>
          <a:off x="3454400" y="12674600"/>
          <a:ext cx="1840456" cy="1035258"/>
        </a:xfrm>
        <a:prstGeom prst="rect">
          <a:avLst/>
        </a:prstGeom>
      </xdr:spPr>
    </xdr:pic>
    <xdr:clientData/>
  </xdr:twoCellAnchor>
  <xdr:twoCellAnchor editAs="oneCell">
    <xdr:from>
      <xdr:col>3</xdr:col>
      <xdr:colOff>406400</xdr:colOff>
      <xdr:row>80</xdr:row>
      <xdr:rowOff>127000</xdr:rowOff>
    </xdr:from>
    <xdr:to>
      <xdr:col>5</xdr:col>
      <xdr:colOff>506956</xdr:colOff>
      <xdr:row>84</xdr:row>
      <xdr:rowOff>44658</xdr:rowOff>
    </xdr:to>
    <xdr:pic>
      <xdr:nvPicPr>
        <xdr:cNvPr id="52" name="Рисунок 51" descr="DSC00736smal.png"/>
        <xdr:cNvPicPr>
          <a:picLocks noChangeAspect="1"/>
        </xdr:cNvPicPr>
      </xdr:nvPicPr>
      <xdr:blipFill>
        <a:blip xmlns:r="http://schemas.openxmlformats.org/officeDocument/2006/relationships" r:embed="rId6" cstate="print"/>
        <a:stretch>
          <a:fillRect/>
        </a:stretch>
      </xdr:blipFill>
      <xdr:spPr>
        <a:xfrm>
          <a:off x="3390900" y="21907500"/>
          <a:ext cx="1840456" cy="1035258"/>
        </a:xfrm>
        <a:prstGeom prst="rect">
          <a:avLst/>
        </a:prstGeom>
      </xdr:spPr>
    </xdr:pic>
    <xdr:clientData/>
  </xdr:twoCellAnchor>
  <xdr:twoCellAnchor editAs="oneCell">
    <xdr:from>
      <xdr:col>3</xdr:col>
      <xdr:colOff>393700</xdr:colOff>
      <xdr:row>84</xdr:row>
      <xdr:rowOff>101600</xdr:rowOff>
    </xdr:from>
    <xdr:to>
      <xdr:col>5</xdr:col>
      <xdr:colOff>494256</xdr:colOff>
      <xdr:row>88</xdr:row>
      <xdr:rowOff>19258</xdr:rowOff>
    </xdr:to>
    <xdr:pic>
      <xdr:nvPicPr>
        <xdr:cNvPr id="53" name="Рисунок 52" descr="DSC00736smal.png"/>
        <xdr:cNvPicPr>
          <a:picLocks noChangeAspect="1"/>
        </xdr:cNvPicPr>
      </xdr:nvPicPr>
      <xdr:blipFill>
        <a:blip xmlns:r="http://schemas.openxmlformats.org/officeDocument/2006/relationships" r:embed="rId6" cstate="print"/>
        <a:stretch>
          <a:fillRect/>
        </a:stretch>
      </xdr:blipFill>
      <xdr:spPr>
        <a:xfrm>
          <a:off x="3378200" y="22999700"/>
          <a:ext cx="1840456" cy="1035258"/>
        </a:xfrm>
        <a:prstGeom prst="rect">
          <a:avLst/>
        </a:prstGeom>
      </xdr:spPr>
    </xdr:pic>
    <xdr:clientData/>
  </xdr:twoCellAnchor>
  <xdr:twoCellAnchor editAs="oneCell">
    <xdr:from>
      <xdr:col>3</xdr:col>
      <xdr:colOff>393700</xdr:colOff>
      <xdr:row>117</xdr:row>
      <xdr:rowOff>139700</xdr:rowOff>
    </xdr:from>
    <xdr:to>
      <xdr:col>5</xdr:col>
      <xdr:colOff>494256</xdr:colOff>
      <xdr:row>121</xdr:row>
      <xdr:rowOff>57358</xdr:rowOff>
    </xdr:to>
    <xdr:pic>
      <xdr:nvPicPr>
        <xdr:cNvPr id="54" name="Рисунок 53" descr="DSC00736smal.png"/>
        <xdr:cNvPicPr>
          <a:picLocks noChangeAspect="1"/>
        </xdr:cNvPicPr>
      </xdr:nvPicPr>
      <xdr:blipFill>
        <a:blip xmlns:r="http://schemas.openxmlformats.org/officeDocument/2006/relationships" r:embed="rId6" cstate="print"/>
        <a:stretch>
          <a:fillRect/>
        </a:stretch>
      </xdr:blipFill>
      <xdr:spPr>
        <a:xfrm>
          <a:off x="3378200" y="32258000"/>
          <a:ext cx="1840456" cy="1035258"/>
        </a:xfrm>
        <a:prstGeom prst="rect">
          <a:avLst/>
        </a:prstGeom>
      </xdr:spPr>
    </xdr:pic>
    <xdr:clientData/>
  </xdr:twoCellAnchor>
  <xdr:twoCellAnchor editAs="oneCell">
    <xdr:from>
      <xdr:col>3</xdr:col>
      <xdr:colOff>368300</xdr:colOff>
      <xdr:row>121</xdr:row>
      <xdr:rowOff>114300</xdr:rowOff>
    </xdr:from>
    <xdr:to>
      <xdr:col>5</xdr:col>
      <xdr:colOff>468856</xdr:colOff>
      <xdr:row>125</xdr:row>
      <xdr:rowOff>31958</xdr:rowOff>
    </xdr:to>
    <xdr:pic>
      <xdr:nvPicPr>
        <xdr:cNvPr id="55" name="Рисунок 54" descr="DSC00736smal.png"/>
        <xdr:cNvPicPr>
          <a:picLocks noChangeAspect="1"/>
        </xdr:cNvPicPr>
      </xdr:nvPicPr>
      <xdr:blipFill>
        <a:blip xmlns:r="http://schemas.openxmlformats.org/officeDocument/2006/relationships" r:embed="rId6" cstate="print"/>
        <a:stretch>
          <a:fillRect/>
        </a:stretch>
      </xdr:blipFill>
      <xdr:spPr>
        <a:xfrm>
          <a:off x="3352800" y="33350200"/>
          <a:ext cx="1840456" cy="1035258"/>
        </a:xfrm>
        <a:prstGeom prst="rect">
          <a:avLst/>
        </a:prstGeom>
      </xdr:spPr>
    </xdr:pic>
    <xdr:clientData/>
  </xdr:twoCellAnchor>
  <xdr:twoCellAnchor editAs="oneCell">
    <xdr:from>
      <xdr:col>3</xdr:col>
      <xdr:colOff>381000</xdr:colOff>
      <xdr:row>154</xdr:row>
      <xdr:rowOff>215900</xdr:rowOff>
    </xdr:from>
    <xdr:to>
      <xdr:col>5</xdr:col>
      <xdr:colOff>481556</xdr:colOff>
      <xdr:row>157</xdr:row>
      <xdr:rowOff>260558</xdr:rowOff>
    </xdr:to>
    <xdr:pic>
      <xdr:nvPicPr>
        <xdr:cNvPr id="56" name="Рисунок 55" descr="DSC00736smal.png"/>
        <xdr:cNvPicPr>
          <a:picLocks noChangeAspect="1"/>
        </xdr:cNvPicPr>
      </xdr:nvPicPr>
      <xdr:blipFill>
        <a:blip xmlns:r="http://schemas.openxmlformats.org/officeDocument/2006/relationships" r:embed="rId6" cstate="print"/>
        <a:stretch>
          <a:fillRect/>
        </a:stretch>
      </xdr:blipFill>
      <xdr:spPr>
        <a:xfrm>
          <a:off x="3365500" y="44145200"/>
          <a:ext cx="1840456" cy="1035258"/>
        </a:xfrm>
        <a:prstGeom prst="rect">
          <a:avLst/>
        </a:prstGeom>
      </xdr:spPr>
    </xdr:pic>
    <xdr:clientData/>
  </xdr:twoCellAnchor>
  <xdr:twoCellAnchor editAs="oneCell">
    <xdr:from>
      <xdr:col>3</xdr:col>
      <xdr:colOff>444500</xdr:colOff>
      <xdr:row>158</xdr:row>
      <xdr:rowOff>165100</xdr:rowOff>
    </xdr:from>
    <xdr:to>
      <xdr:col>5</xdr:col>
      <xdr:colOff>545056</xdr:colOff>
      <xdr:row>161</xdr:row>
      <xdr:rowOff>209758</xdr:rowOff>
    </xdr:to>
    <xdr:pic>
      <xdr:nvPicPr>
        <xdr:cNvPr id="57" name="Рисунок 56" descr="DSC00736smal.png"/>
        <xdr:cNvPicPr>
          <a:picLocks noChangeAspect="1"/>
        </xdr:cNvPicPr>
      </xdr:nvPicPr>
      <xdr:blipFill>
        <a:blip xmlns:r="http://schemas.openxmlformats.org/officeDocument/2006/relationships" r:embed="rId6" cstate="print"/>
        <a:stretch>
          <a:fillRect/>
        </a:stretch>
      </xdr:blipFill>
      <xdr:spPr>
        <a:xfrm>
          <a:off x="3429000" y="45415200"/>
          <a:ext cx="1840456" cy="1035258"/>
        </a:xfrm>
        <a:prstGeom prst="rect">
          <a:avLst/>
        </a:prstGeom>
      </xdr:spPr>
    </xdr:pic>
    <xdr:clientData/>
  </xdr:twoCellAnchor>
  <xdr:twoCellAnchor editAs="oneCell">
    <xdr:from>
      <xdr:col>3</xdr:col>
      <xdr:colOff>393700</xdr:colOff>
      <xdr:row>179</xdr:row>
      <xdr:rowOff>190500</xdr:rowOff>
    </xdr:from>
    <xdr:to>
      <xdr:col>5</xdr:col>
      <xdr:colOff>494256</xdr:colOff>
      <xdr:row>182</xdr:row>
      <xdr:rowOff>235158</xdr:rowOff>
    </xdr:to>
    <xdr:pic>
      <xdr:nvPicPr>
        <xdr:cNvPr id="58" name="Рисунок 57" descr="DSC00736smal.png"/>
        <xdr:cNvPicPr>
          <a:picLocks noChangeAspect="1"/>
        </xdr:cNvPicPr>
      </xdr:nvPicPr>
      <xdr:blipFill>
        <a:blip xmlns:r="http://schemas.openxmlformats.org/officeDocument/2006/relationships" r:embed="rId6" cstate="print"/>
        <a:stretch>
          <a:fillRect/>
        </a:stretch>
      </xdr:blipFill>
      <xdr:spPr>
        <a:xfrm>
          <a:off x="3378200" y="52374800"/>
          <a:ext cx="1840456" cy="1035258"/>
        </a:xfrm>
        <a:prstGeom prst="rect">
          <a:avLst/>
        </a:prstGeom>
      </xdr:spPr>
    </xdr:pic>
    <xdr:clientData/>
  </xdr:twoCellAnchor>
  <xdr:twoCellAnchor editAs="oneCell">
    <xdr:from>
      <xdr:col>3</xdr:col>
      <xdr:colOff>736600</xdr:colOff>
      <xdr:row>31</xdr:row>
      <xdr:rowOff>190500</xdr:rowOff>
    </xdr:from>
    <xdr:to>
      <xdr:col>5</xdr:col>
      <xdr:colOff>67129</xdr:colOff>
      <xdr:row>34</xdr:row>
      <xdr:rowOff>101600</xdr:rowOff>
    </xdr:to>
    <xdr:pic>
      <xdr:nvPicPr>
        <xdr:cNvPr id="59" name="Рисунок 58" descr="220small.png"/>
        <xdr:cNvPicPr>
          <a:picLocks noChangeAspect="1"/>
        </xdr:cNvPicPr>
      </xdr:nvPicPr>
      <xdr:blipFill>
        <a:blip xmlns:r="http://schemas.openxmlformats.org/officeDocument/2006/relationships" r:embed="rId7" cstate="print"/>
        <a:stretch>
          <a:fillRect/>
        </a:stretch>
      </xdr:blipFill>
      <xdr:spPr>
        <a:xfrm>
          <a:off x="3721100" y="8280400"/>
          <a:ext cx="1070429" cy="749300"/>
        </a:xfrm>
        <a:prstGeom prst="rect">
          <a:avLst/>
        </a:prstGeom>
      </xdr:spPr>
    </xdr:pic>
    <xdr:clientData/>
  </xdr:twoCellAnchor>
  <xdr:twoCellAnchor editAs="oneCell">
    <xdr:from>
      <xdr:col>4</xdr:col>
      <xdr:colOff>25400</xdr:colOff>
      <xdr:row>68</xdr:row>
      <xdr:rowOff>241300</xdr:rowOff>
    </xdr:from>
    <xdr:to>
      <xdr:col>5</xdr:col>
      <xdr:colOff>117929</xdr:colOff>
      <xdr:row>71</xdr:row>
      <xdr:rowOff>152400</xdr:rowOff>
    </xdr:to>
    <xdr:pic>
      <xdr:nvPicPr>
        <xdr:cNvPr id="60" name="Рисунок 59" descr="220small.png"/>
        <xdr:cNvPicPr>
          <a:picLocks noChangeAspect="1"/>
        </xdr:cNvPicPr>
      </xdr:nvPicPr>
      <xdr:blipFill>
        <a:blip xmlns:r="http://schemas.openxmlformats.org/officeDocument/2006/relationships" r:embed="rId7" cstate="print"/>
        <a:stretch>
          <a:fillRect/>
        </a:stretch>
      </xdr:blipFill>
      <xdr:spPr>
        <a:xfrm>
          <a:off x="3771900" y="18669000"/>
          <a:ext cx="1070429" cy="749300"/>
        </a:xfrm>
        <a:prstGeom prst="rect">
          <a:avLst/>
        </a:prstGeom>
      </xdr:spPr>
    </xdr:pic>
    <xdr:clientData/>
  </xdr:twoCellAnchor>
  <xdr:twoCellAnchor editAs="oneCell">
    <xdr:from>
      <xdr:col>3</xdr:col>
      <xdr:colOff>723900</xdr:colOff>
      <xdr:row>105</xdr:row>
      <xdr:rowOff>203200</xdr:rowOff>
    </xdr:from>
    <xdr:to>
      <xdr:col>5</xdr:col>
      <xdr:colOff>54429</xdr:colOff>
      <xdr:row>108</xdr:row>
      <xdr:rowOff>114300</xdr:rowOff>
    </xdr:to>
    <xdr:pic>
      <xdr:nvPicPr>
        <xdr:cNvPr id="61" name="Рисунок 60" descr="220small.png"/>
        <xdr:cNvPicPr>
          <a:picLocks noChangeAspect="1"/>
        </xdr:cNvPicPr>
      </xdr:nvPicPr>
      <xdr:blipFill>
        <a:blip xmlns:r="http://schemas.openxmlformats.org/officeDocument/2006/relationships" r:embed="rId7" cstate="print"/>
        <a:stretch>
          <a:fillRect/>
        </a:stretch>
      </xdr:blipFill>
      <xdr:spPr>
        <a:xfrm>
          <a:off x="3708400" y="28968700"/>
          <a:ext cx="1070429" cy="749300"/>
        </a:xfrm>
        <a:prstGeom prst="rect">
          <a:avLst/>
        </a:prstGeom>
      </xdr:spPr>
    </xdr:pic>
    <xdr:clientData/>
  </xdr:twoCellAnchor>
  <xdr:twoCellAnchor editAs="oneCell">
    <xdr:from>
      <xdr:col>3</xdr:col>
      <xdr:colOff>749300</xdr:colOff>
      <xdr:row>142</xdr:row>
      <xdr:rowOff>241300</xdr:rowOff>
    </xdr:from>
    <xdr:to>
      <xdr:col>5</xdr:col>
      <xdr:colOff>79829</xdr:colOff>
      <xdr:row>145</xdr:row>
      <xdr:rowOff>0</xdr:rowOff>
    </xdr:to>
    <xdr:pic>
      <xdr:nvPicPr>
        <xdr:cNvPr id="68" name="Рисунок 67" descr="220small.png"/>
        <xdr:cNvPicPr>
          <a:picLocks noChangeAspect="1"/>
        </xdr:cNvPicPr>
      </xdr:nvPicPr>
      <xdr:blipFill>
        <a:blip xmlns:r="http://schemas.openxmlformats.org/officeDocument/2006/relationships" r:embed="rId7" cstate="print"/>
        <a:stretch>
          <a:fillRect/>
        </a:stretch>
      </xdr:blipFill>
      <xdr:spPr>
        <a:xfrm>
          <a:off x="3733800" y="40208200"/>
          <a:ext cx="1070429" cy="749300"/>
        </a:xfrm>
        <a:prstGeom prst="rect">
          <a:avLst/>
        </a:prstGeom>
      </xdr:spPr>
    </xdr:pic>
    <xdr:clientData/>
  </xdr:twoCellAnchor>
  <xdr:twoCellAnchor editAs="oneCell">
    <xdr:from>
      <xdr:col>4</xdr:col>
      <xdr:colOff>25400</xdr:colOff>
      <xdr:row>167</xdr:row>
      <xdr:rowOff>317500</xdr:rowOff>
    </xdr:from>
    <xdr:to>
      <xdr:col>5</xdr:col>
      <xdr:colOff>117929</xdr:colOff>
      <xdr:row>170</xdr:row>
      <xdr:rowOff>76200</xdr:rowOff>
    </xdr:to>
    <xdr:pic>
      <xdr:nvPicPr>
        <xdr:cNvPr id="69" name="Рисунок 68" descr="220small.png"/>
        <xdr:cNvPicPr>
          <a:picLocks noChangeAspect="1"/>
        </xdr:cNvPicPr>
      </xdr:nvPicPr>
      <xdr:blipFill>
        <a:blip xmlns:r="http://schemas.openxmlformats.org/officeDocument/2006/relationships" r:embed="rId7" cstate="print"/>
        <a:stretch>
          <a:fillRect/>
        </a:stretch>
      </xdr:blipFill>
      <xdr:spPr>
        <a:xfrm>
          <a:off x="3771900" y="48539400"/>
          <a:ext cx="1070429" cy="749300"/>
        </a:xfrm>
        <a:prstGeom prst="rect">
          <a:avLst/>
        </a:prstGeom>
      </xdr:spPr>
    </xdr:pic>
    <xdr:clientData/>
  </xdr:twoCellAnchor>
  <xdr:twoCellAnchor editAs="oneCell">
    <xdr:from>
      <xdr:col>4</xdr:col>
      <xdr:colOff>144556</xdr:colOff>
      <xdr:row>126</xdr:row>
      <xdr:rowOff>266888</xdr:rowOff>
    </xdr:from>
    <xdr:to>
      <xdr:col>4</xdr:col>
      <xdr:colOff>874740</xdr:colOff>
      <xdr:row>129</xdr:row>
      <xdr:rowOff>0</xdr:rowOff>
    </xdr:to>
    <xdr:pic>
      <xdr:nvPicPr>
        <xdr:cNvPr id="45" name="Рисунок 44" descr="233.png"/>
        <xdr:cNvPicPr>
          <a:picLocks noChangeAspect="1"/>
        </xdr:cNvPicPr>
      </xdr:nvPicPr>
      <xdr:blipFill>
        <a:blip xmlns:r="http://schemas.openxmlformats.org/officeDocument/2006/relationships" r:embed="rId8" cstate="print"/>
        <a:stretch>
          <a:fillRect/>
        </a:stretch>
      </xdr:blipFill>
      <xdr:spPr>
        <a:xfrm flipH="1">
          <a:off x="3891056" y="34950588"/>
          <a:ext cx="730184" cy="723712"/>
        </a:xfrm>
        <a:prstGeom prst="rect">
          <a:avLst/>
        </a:prstGeom>
      </xdr:spPr>
    </xdr:pic>
    <xdr:clientData/>
  </xdr:twoCellAnchor>
  <xdr:twoCellAnchor editAs="oneCell">
    <xdr:from>
      <xdr:col>4</xdr:col>
      <xdr:colOff>186205</xdr:colOff>
      <xdr:row>89</xdr:row>
      <xdr:rowOff>114488</xdr:rowOff>
    </xdr:from>
    <xdr:to>
      <xdr:col>4</xdr:col>
      <xdr:colOff>916389</xdr:colOff>
      <xdr:row>92</xdr:row>
      <xdr:rowOff>0</xdr:rowOff>
    </xdr:to>
    <xdr:pic>
      <xdr:nvPicPr>
        <xdr:cNvPr id="63" name="Рисунок 62" descr="233.png"/>
        <xdr:cNvPicPr>
          <a:picLocks noChangeAspect="1"/>
        </xdr:cNvPicPr>
      </xdr:nvPicPr>
      <xdr:blipFill>
        <a:blip xmlns:r="http://schemas.openxmlformats.org/officeDocument/2006/relationships" r:embed="rId8" cstate="print"/>
        <a:stretch>
          <a:fillRect/>
        </a:stretch>
      </xdr:blipFill>
      <xdr:spPr>
        <a:xfrm flipH="1">
          <a:off x="3932705" y="24409588"/>
          <a:ext cx="730184" cy="723712"/>
        </a:xfrm>
        <a:prstGeom prst="rect">
          <a:avLst/>
        </a:prstGeom>
      </xdr:spPr>
    </xdr:pic>
    <xdr:clientData/>
  </xdr:twoCellAnchor>
  <xdr:twoCellAnchor editAs="oneCell">
    <xdr:from>
      <xdr:col>4</xdr:col>
      <xdr:colOff>186205</xdr:colOff>
      <xdr:row>52</xdr:row>
      <xdr:rowOff>114488</xdr:rowOff>
    </xdr:from>
    <xdr:to>
      <xdr:col>4</xdr:col>
      <xdr:colOff>916389</xdr:colOff>
      <xdr:row>55</xdr:row>
      <xdr:rowOff>0</xdr:rowOff>
    </xdr:to>
    <xdr:pic>
      <xdr:nvPicPr>
        <xdr:cNvPr id="65" name="Рисунок 64" descr="233.png"/>
        <xdr:cNvPicPr>
          <a:picLocks noChangeAspect="1"/>
        </xdr:cNvPicPr>
      </xdr:nvPicPr>
      <xdr:blipFill>
        <a:blip xmlns:r="http://schemas.openxmlformats.org/officeDocument/2006/relationships" r:embed="rId8" cstate="print"/>
        <a:stretch>
          <a:fillRect/>
        </a:stretch>
      </xdr:blipFill>
      <xdr:spPr>
        <a:xfrm flipH="1">
          <a:off x="3932705" y="14071788"/>
          <a:ext cx="730184" cy="723712"/>
        </a:xfrm>
        <a:prstGeom prst="rect">
          <a:avLst/>
        </a:prstGeom>
      </xdr:spPr>
    </xdr:pic>
    <xdr:clientData/>
  </xdr:twoCellAnchor>
  <xdr:twoCellAnchor editAs="oneCell">
    <xdr:from>
      <xdr:col>4</xdr:col>
      <xdr:colOff>186205</xdr:colOff>
      <xdr:row>15</xdr:row>
      <xdr:rowOff>114488</xdr:rowOff>
    </xdr:from>
    <xdr:to>
      <xdr:col>4</xdr:col>
      <xdr:colOff>916389</xdr:colOff>
      <xdr:row>18</xdr:row>
      <xdr:rowOff>0</xdr:rowOff>
    </xdr:to>
    <xdr:pic>
      <xdr:nvPicPr>
        <xdr:cNvPr id="70" name="Рисунок 69" descr="233.png"/>
        <xdr:cNvPicPr>
          <a:picLocks noChangeAspect="1"/>
        </xdr:cNvPicPr>
      </xdr:nvPicPr>
      <xdr:blipFill>
        <a:blip xmlns:r="http://schemas.openxmlformats.org/officeDocument/2006/relationships" r:embed="rId8" cstate="print"/>
        <a:stretch>
          <a:fillRect/>
        </a:stretch>
      </xdr:blipFill>
      <xdr:spPr>
        <a:xfrm flipH="1">
          <a:off x="3932705" y="3733988"/>
          <a:ext cx="730184" cy="723712"/>
        </a:xfrm>
        <a:prstGeom prst="rect">
          <a:avLst/>
        </a:prstGeom>
      </xdr:spPr>
    </xdr:pic>
    <xdr:clientData/>
  </xdr:twoCellAnchor>
  <xdr:twoCellAnchor editAs="oneCell">
    <xdr:from>
      <xdr:col>0</xdr:col>
      <xdr:colOff>0</xdr:colOff>
      <xdr:row>0</xdr:row>
      <xdr:rowOff>0</xdr:rowOff>
    </xdr:from>
    <xdr:to>
      <xdr:col>12</xdr:col>
      <xdr:colOff>165100</xdr:colOff>
      <xdr:row>7</xdr:row>
      <xdr:rowOff>25400</xdr:rowOff>
    </xdr:to>
    <xdr:pic>
      <xdr:nvPicPr>
        <xdr:cNvPr id="77" name="Рисунок 76" descr="Логотип ООО Электра"/>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0" y="0"/>
          <a:ext cx="9525000" cy="13716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68944</xdr:colOff>
      <xdr:row>25</xdr:row>
      <xdr:rowOff>55063</xdr:rowOff>
    </xdr:from>
    <xdr:ext cx="2081453" cy="1313815"/>
    <xdr:pic>
      <xdr:nvPicPr>
        <xdr:cNvPr id="2"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2763158" y="6477634"/>
          <a:ext cx="2081453" cy="1313815"/>
        </a:xfrm>
        <a:prstGeom prst="rect">
          <a:avLst/>
        </a:prstGeom>
        <a:noFill/>
      </xdr:spPr>
    </xdr:pic>
    <xdr:clientData/>
  </xdr:oneCellAnchor>
  <xdr:oneCellAnchor>
    <xdr:from>
      <xdr:col>3</xdr:col>
      <xdr:colOff>3442425</xdr:colOff>
      <xdr:row>30</xdr:row>
      <xdr:rowOff>228601</xdr:rowOff>
    </xdr:from>
    <xdr:ext cx="1378226" cy="689113"/>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437482" y="7968344"/>
          <a:ext cx="1378226" cy="689113"/>
        </a:xfrm>
        <a:prstGeom prst="rect">
          <a:avLst/>
        </a:prstGeom>
      </xdr:spPr>
    </xdr:pic>
    <xdr:clientData/>
  </xdr:oneCellAnchor>
  <xdr:oneCellAnchor>
    <xdr:from>
      <xdr:col>3</xdr:col>
      <xdr:colOff>231611</xdr:colOff>
      <xdr:row>30</xdr:row>
      <xdr:rowOff>0</xdr:rowOff>
    </xdr:from>
    <xdr:ext cx="1036288" cy="794559"/>
    <xdr:pic>
      <xdr:nvPicPr>
        <xdr:cNvPr id="5" name="Рисунок 4" descr="Блок питания 2А.png"/>
        <xdr:cNvPicPr>
          <a:picLocks noChangeAspect="1"/>
        </xdr:cNvPicPr>
      </xdr:nvPicPr>
      <xdr:blipFill>
        <a:blip xmlns:r="http://schemas.openxmlformats.org/officeDocument/2006/relationships" r:embed="rId3" cstate="print"/>
        <a:stretch>
          <a:fillRect/>
        </a:stretch>
      </xdr:blipFill>
      <xdr:spPr>
        <a:xfrm rot="5400000">
          <a:off x="4271332" y="7567172"/>
          <a:ext cx="794559" cy="1036288"/>
        </a:xfrm>
        <a:prstGeom prst="rect">
          <a:avLst/>
        </a:prstGeom>
      </xdr:spPr>
    </xdr:pic>
    <xdr:clientData/>
  </xdr:oneCellAnchor>
  <xdr:oneCellAnchor>
    <xdr:from>
      <xdr:col>3</xdr:col>
      <xdr:colOff>1297942</xdr:colOff>
      <xdr:row>30</xdr:row>
      <xdr:rowOff>93618</xdr:rowOff>
    </xdr:from>
    <xdr:ext cx="717494" cy="873750"/>
    <xdr:pic>
      <xdr:nvPicPr>
        <xdr:cNvPr id="6" name="Рисунок 5" descr="4-2.png"/>
        <xdr:cNvPicPr>
          <a:picLocks noChangeAspect="1"/>
        </xdr:cNvPicPr>
      </xdr:nvPicPr>
      <xdr:blipFill>
        <a:blip xmlns:r="http://schemas.openxmlformats.org/officeDocument/2006/relationships" r:embed="rId4" cstate="print"/>
        <a:stretch>
          <a:fillRect/>
        </a:stretch>
      </xdr:blipFill>
      <xdr:spPr>
        <a:xfrm>
          <a:off x="5292999" y="7833361"/>
          <a:ext cx="717494" cy="873750"/>
        </a:xfrm>
        <a:prstGeom prst="rect">
          <a:avLst/>
        </a:prstGeom>
      </xdr:spPr>
    </xdr:pic>
    <xdr:clientData/>
  </xdr:oneCellAnchor>
  <xdr:oneCellAnchor>
    <xdr:from>
      <xdr:col>1</xdr:col>
      <xdr:colOff>164556</xdr:colOff>
      <xdr:row>29</xdr:row>
      <xdr:rowOff>171596</xdr:rowOff>
    </xdr:from>
    <xdr:ext cx="1232579" cy="1004654"/>
    <xdr:pic>
      <xdr:nvPicPr>
        <xdr:cNvPr id="7" name="Рисунок 6" descr="1-2.png"/>
        <xdr:cNvPicPr>
          <a:picLocks noChangeAspect="1"/>
        </xdr:cNvPicPr>
      </xdr:nvPicPr>
      <xdr:blipFill>
        <a:blip xmlns:r="http://schemas.openxmlformats.org/officeDocument/2006/relationships" r:embed="rId5" cstate="print"/>
        <a:stretch>
          <a:fillRect/>
        </a:stretch>
      </xdr:blipFill>
      <xdr:spPr>
        <a:xfrm>
          <a:off x="2858770" y="7601096"/>
          <a:ext cx="1232579" cy="1004654"/>
        </a:xfrm>
        <a:prstGeom prst="rect">
          <a:avLst/>
        </a:prstGeom>
      </xdr:spPr>
    </xdr:pic>
    <xdr:clientData/>
  </xdr:oneCellAnchor>
  <xdr:twoCellAnchor editAs="oneCell">
    <xdr:from>
      <xdr:col>2</xdr:col>
      <xdr:colOff>660400</xdr:colOff>
      <xdr:row>30</xdr:row>
      <xdr:rowOff>220492</xdr:rowOff>
    </xdr:from>
    <xdr:to>
      <xdr:col>3</xdr:col>
      <xdr:colOff>14710</xdr:colOff>
      <xdr:row>33</xdr:row>
      <xdr:rowOff>300</xdr:rowOff>
    </xdr:to>
    <xdr:pic>
      <xdr:nvPicPr>
        <xdr:cNvPr id="11" name="Рисунок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4851400" y="9273052"/>
          <a:ext cx="741680" cy="897771"/>
        </a:xfrm>
        <a:prstGeom prst="rect">
          <a:avLst/>
        </a:prstGeom>
      </xdr:spPr>
    </xdr:pic>
    <xdr:clientData/>
  </xdr:twoCellAnchor>
  <xdr:oneCellAnchor>
    <xdr:from>
      <xdr:col>1</xdr:col>
      <xdr:colOff>489858</xdr:colOff>
      <xdr:row>34</xdr:row>
      <xdr:rowOff>101328</xdr:rowOff>
    </xdr:from>
    <xdr:ext cx="2081453" cy="1313815"/>
    <xdr:pic>
      <xdr:nvPicPr>
        <xdr:cNvPr id="12"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184072" y="8769078"/>
          <a:ext cx="2081453" cy="1313815"/>
        </a:xfrm>
        <a:prstGeom prst="rect">
          <a:avLst/>
        </a:prstGeom>
        <a:noFill/>
      </xdr:spPr>
    </xdr:pic>
    <xdr:clientData/>
  </xdr:oneCellAnchor>
  <xdr:oneCellAnchor>
    <xdr:from>
      <xdr:col>3</xdr:col>
      <xdr:colOff>3431540</xdr:colOff>
      <xdr:row>39</xdr:row>
      <xdr:rowOff>185058</xdr:rowOff>
    </xdr:from>
    <xdr:ext cx="1378226" cy="689113"/>
    <xdr:pic>
      <xdr:nvPicPr>
        <xdr:cNvPr id="13" name="Рисунок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426597" y="10341429"/>
          <a:ext cx="1378226" cy="689113"/>
        </a:xfrm>
        <a:prstGeom prst="rect">
          <a:avLst/>
        </a:prstGeom>
      </xdr:spPr>
    </xdr:pic>
    <xdr:clientData/>
  </xdr:oneCellAnchor>
  <xdr:oneCellAnchor>
    <xdr:from>
      <xdr:col>3</xdr:col>
      <xdr:colOff>291375</xdr:colOff>
      <xdr:row>39</xdr:row>
      <xdr:rowOff>101611</xdr:rowOff>
    </xdr:from>
    <xdr:ext cx="1036288" cy="794559"/>
    <xdr:pic>
      <xdr:nvPicPr>
        <xdr:cNvPr id="14" name="Рисунок 13" descr="Блок питания 2А.png"/>
        <xdr:cNvPicPr>
          <a:picLocks noChangeAspect="1"/>
        </xdr:cNvPicPr>
      </xdr:nvPicPr>
      <xdr:blipFill>
        <a:blip xmlns:r="http://schemas.openxmlformats.org/officeDocument/2006/relationships" r:embed="rId3" cstate="print"/>
        <a:stretch>
          <a:fillRect/>
        </a:stretch>
      </xdr:blipFill>
      <xdr:spPr>
        <a:xfrm rot="5400000">
          <a:off x="4407296" y="10137118"/>
          <a:ext cx="794559" cy="1036288"/>
        </a:xfrm>
        <a:prstGeom prst="rect">
          <a:avLst/>
        </a:prstGeom>
      </xdr:spPr>
    </xdr:pic>
    <xdr:clientData/>
  </xdr:oneCellAnchor>
  <xdr:oneCellAnchor>
    <xdr:from>
      <xdr:col>3</xdr:col>
      <xdr:colOff>1646282</xdr:colOff>
      <xdr:row>39</xdr:row>
      <xdr:rowOff>126274</xdr:rowOff>
    </xdr:from>
    <xdr:ext cx="717494" cy="873750"/>
    <xdr:pic>
      <xdr:nvPicPr>
        <xdr:cNvPr id="15" name="Рисунок 14" descr="4-2.png"/>
        <xdr:cNvPicPr>
          <a:picLocks noChangeAspect="1"/>
        </xdr:cNvPicPr>
      </xdr:nvPicPr>
      <xdr:blipFill>
        <a:blip xmlns:r="http://schemas.openxmlformats.org/officeDocument/2006/relationships" r:embed="rId4" cstate="print"/>
        <a:stretch>
          <a:fillRect/>
        </a:stretch>
      </xdr:blipFill>
      <xdr:spPr>
        <a:xfrm>
          <a:off x="5641339" y="10282645"/>
          <a:ext cx="717494" cy="873750"/>
        </a:xfrm>
        <a:prstGeom prst="rect">
          <a:avLst/>
        </a:prstGeom>
      </xdr:spPr>
    </xdr:pic>
    <xdr:clientData/>
  </xdr:oneCellAnchor>
  <xdr:oneCellAnchor>
    <xdr:from>
      <xdr:col>1</xdr:col>
      <xdr:colOff>86361</xdr:colOff>
      <xdr:row>39</xdr:row>
      <xdr:rowOff>21045</xdr:rowOff>
    </xdr:from>
    <xdr:ext cx="1232579" cy="1004654"/>
    <xdr:pic>
      <xdr:nvPicPr>
        <xdr:cNvPr id="16" name="Рисунок 15" descr="1-2.png"/>
        <xdr:cNvPicPr>
          <a:picLocks noChangeAspect="1"/>
        </xdr:cNvPicPr>
      </xdr:nvPicPr>
      <xdr:blipFill>
        <a:blip xmlns:r="http://schemas.openxmlformats.org/officeDocument/2006/relationships" r:embed="rId5" cstate="print"/>
        <a:stretch>
          <a:fillRect/>
        </a:stretch>
      </xdr:blipFill>
      <xdr:spPr>
        <a:xfrm>
          <a:off x="2862218" y="10177416"/>
          <a:ext cx="1232579" cy="1004654"/>
        </a:xfrm>
        <a:prstGeom prst="rect">
          <a:avLst/>
        </a:prstGeom>
      </xdr:spPr>
    </xdr:pic>
    <xdr:clientData/>
  </xdr:oneCellAnchor>
  <xdr:oneCellAnchor>
    <xdr:from>
      <xdr:col>3</xdr:col>
      <xdr:colOff>2251414</xdr:colOff>
      <xdr:row>30</xdr:row>
      <xdr:rowOff>0</xdr:rowOff>
    </xdr:from>
    <xdr:ext cx="741680" cy="882531"/>
    <xdr:pic>
      <xdr:nvPicPr>
        <xdr:cNvPr id="17" name="Рисунок 1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6170271" y="7688036"/>
          <a:ext cx="741680" cy="882531"/>
        </a:xfrm>
        <a:prstGeom prst="rect">
          <a:avLst/>
        </a:prstGeom>
      </xdr:spPr>
    </xdr:pic>
    <xdr:clientData/>
  </xdr:oneCellAnchor>
  <xdr:oneCellAnchor>
    <xdr:from>
      <xdr:col>3</xdr:col>
      <xdr:colOff>1763486</xdr:colOff>
      <xdr:row>36</xdr:row>
      <xdr:rowOff>182881</xdr:rowOff>
    </xdr:from>
    <xdr:ext cx="1009650" cy="1009650"/>
    <xdr:pic>
      <xdr:nvPicPr>
        <xdr:cNvPr id="18" name="Рисунок 17" descr="5 mal.png"/>
        <xdr:cNvPicPr>
          <a:picLocks noChangeAspect="1"/>
        </xdr:cNvPicPr>
      </xdr:nvPicPr>
      <xdr:blipFill>
        <a:blip xmlns:r="http://schemas.openxmlformats.org/officeDocument/2006/relationships" r:embed="rId8" cstate="print"/>
        <a:stretch>
          <a:fillRect/>
        </a:stretch>
      </xdr:blipFill>
      <xdr:spPr>
        <a:xfrm>
          <a:off x="5758543" y="9555481"/>
          <a:ext cx="1009650" cy="1009650"/>
        </a:xfrm>
        <a:prstGeom prst="rect">
          <a:avLst/>
        </a:prstGeom>
      </xdr:spPr>
    </xdr:pic>
    <xdr:clientData/>
  </xdr:oneCellAnchor>
  <xdr:oneCellAnchor>
    <xdr:from>
      <xdr:col>3</xdr:col>
      <xdr:colOff>3529511</xdr:colOff>
      <xdr:row>34</xdr:row>
      <xdr:rowOff>17417</xdr:rowOff>
    </xdr:from>
    <xdr:ext cx="1098369" cy="772160"/>
    <xdr:pic>
      <xdr:nvPicPr>
        <xdr:cNvPr id="19" name="Рисунок 18" descr="220small.png"/>
        <xdr:cNvPicPr>
          <a:picLocks noChangeAspect="1"/>
        </xdr:cNvPicPr>
      </xdr:nvPicPr>
      <xdr:blipFill>
        <a:blip xmlns:r="http://schemas.openxmlformats.org/officeDocument/2006/relationships" r:embed="rId9" cstate="print"/>
        <a:stretch>
          <a:fillRect/>
        </a:stretch>
      </xdr:blipFill>
      <xdr:spPr>
        <a:xfrm>
          <a:off x="7524568" y="8747760"/>
          <a:ext cx="1098369" cy="772160"/>
        </a:xfrm>
        <a:prstGeom prst="rect">
          <a:avLst/>
        </a:prstGeom>
      </xdr:spPr>
    </xdr:pic>
    <xdr:clientData/>
  </xdr:oneCellAnchor>
  <xdr:oneCellAnchor>
    <xdr:from>
      <xdr:col>3</xdr:col>
      <xdr:colOff>3540396</xdr:colOff>
      <xdr:row>36</xdr:row>
      <xdr:rowOff>218441</xdr:rowOff>
    </xdr:from>
    <xdr:ext cx="1098369" cy="772160"/>
    <xdr:pic>
      <xdr:nvPicPr>
        <xdr:cNvPr id="20" name="Рисунок 19" descr="220small.png"/>
        <xdr:cNvPicPr>
          <a:picLocks noChangeAspect="1"/>
        </xdr:cNvPicPr>
      </xdr:nvPicPr>
      <xdr:blipFill>
        <a:blip xmlns:r="http://schemas.openxmlformats.org/officeDocument/2006/relationships" r:embed="rId9" cstate="print"/>
        <a:stretch>
          <a:fillRect/>
        </a:stretch>
      </xdr:blipFill>
      <xdr:spPr>
        <a:xfrm rot="325959">
          <a:off x="7535453" y="9591041"/>
          <a:ext cx="1098369" cy="772160"/>
        </a:xfrm>
        <a:prstGeom prst="rect">
          <a:avLst/>
        </a:prstGeom>
      </xdr:spPr>
    </xdr:pic>
    <xdr:clientData/>
  </xdr:oneCellAnchor>
  <xdr:oneCellAnchor>
    <xdr:from>
      <xdr:col>3</xdr:col>
      <xdr:colOff>1782716</xdr:colOff>
      <xdr:row>34</xdr:row>
      <xdr:rowOff>6532</xdr:rowOff>
    </xdr:from>
    <xdr:ext cx="1009650" cy="1009650"/>
    <xdr:pic>
      <xdr:nvPicPr>
        <xdr:cNvPr id="21" name="Рисунок 20" descr="5 mal.png"/>
        <xdr:cNvPicPr>
          <a:picLocks noChangeAspect="1"/>
        </xdr:cNvPicPr>
      </xdr:nvPicPr>
      <xdr:blipFill>
        <a:blip xmlns:r="http://schemas.openxmlformats.org/officeDocument/2006/relationships" r:embed="rId8" cstate="print"/>
        <a:stretch>
          <a:fillRect/>
        </a:stretch>
      </xdr:blipFill>
      <xdr:spPr>
        <a:xfrm>
          <a:off x="5777773" y="8736875"/>
          <a:ext cx="1009650" cy="1009650"/>
        </a:xfrm>
        <a:prstGeom prst="rect">
          <a:avLst/>
        </a:prstGeom>
      </xdr:spPr>
    </xdr:pic>
    <xdr:clientData/>
  </xdr:oneCellAnchor>
  <xdr:oneCellAnchor>
    <xdr:from>
      <xdr:col>1</xdr:col>
      <xdr:colOff>187053</xdr:colOff>
      <xdr:row>16</xdr:row>
      <xdr:rowOff>43270</xdr:rowOff>
    </xdr:from>
    <xdr:ext cx="2202175" cy="1390015"/>
    <xdr:pic>
      <xdr:nvPicPr>
        <xdr:cNvPr id="22"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2962910" y="4245156"/>
          <a:ext cx="2202175" cy="1390015"/>
        </a:xfrm>
        <a:prstGeom prst="rect">
          <a:avLst/>
        </a:prstGeom>
        <a:noFill/>
      </xdr:spPr>
    </xdr:pic>
    <xdr:clientData/>
  </xdr:oneCellAnchor>
  <xdr:oneCellAnchor>
    <xdr:from>
      <xdr:col>3</xdr:col>
      <xdr:colOff>3290026</xdr:colOff>
      <xdr:row>21</xdr:row>
      <xdr:rowOff>163286</xdr:rowOff>
    </xdr:from>
    <xdr:ext cx="1378226" cy="689113"/>
    <xdr:pic>
      <xdr:nvPicPr>
        <xdr:cNvPr id="24" name="Рисунок 2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285083" y="5649686"/>
          <a:ext cx="1378226" cy="689113"/>
        </a:xfrm>
        <a:prstGeom prst="rect">
          <a:avLst/>
        </a:prstGeom>
      </xdr:spPr>
    </xdr:pic>
    <xdr:clientData/>
  </xdr:oneCellAnchor>
  <xdr:oneCellAnchor>
    <xdr:from>
      <xdr:col>2</xdr:col>
      <xdr:colOff>607060</xdr:colOff>
      <xdr:row>21</xdr:row>
      <xdr:rowOff>151682</xdr:rowOff>
    </xdr:from>
    <xdr:ext cx="1036288" cy="794559"/>
    <xdr:pic>
      <xdr:nvPicPr>
        <xdr:cNvPr id="25" name="Рисунок 24" descr="Блок питания 2А.png"/>
        <xdr:cNvPicPr>
          <a:picLocks noChangeAspect="1"/>
        </xdr:cNvPicPr>
      </xdr:nvPicPr>
      <xdr:blipFill>
        <a:blip xmlns:r="http://schemas.openxmlformats.org/officeDocument/2006/relationships" r:embed="rId3" cstate="print"/>
        <a:stretch>
          <a:fillRect/>
        </a:stretch>
      </xdr:blipFill>
      <xdr:spPr>
        <a:xfrm rot="5400000">
          <a:off x="4113381" y="5517218"/>
          <a:ext cx="794559" cy="1036288"/>
        </a:xfrm>
        <a:prstGeom prst="rect">
          <a:avLst/>
        </a:prstGeom>
      </xdr:spPr>
    </xdr:pic>
    <xdr:clientData/>
  </xdr:oneCellAnchor>
  <xdr:oneCellAnchor>
    <xdr:from>
      <xdr:col>3</xdr:col>
      <xdr:colOff>1145540</xdr:colOff>
      <xdr:row>21</xdr:row>
      <xdr:rowOff>71846</xdr:rowOff>
    </xdr:from>
    <xdr:ext cx="717494" cy="873750"/>
    <xdr:pic>
      <xdr:nvPicPr>
        <xdr:cNvPr id="26" name="Рисунок 25" descr="4-2.png"/>
        <xdr:cNvPicPr>
          <a:picLocks noChangeAspect="1"/>
        </xdr:cNvPicPr>
      </xdr:nvPicPr>
      <xdr:blipFill>
        <a:blip xmlns:r="http://schemas.openxmlformats.org/officeDocument/2006/relationships" r:embed="rId4" cstate="print"/>
        <a:stretch>
          <a:fillRect/>
        </a:stretch>
      </xdr:blipFill>
      <xdr:spPr>
        <a:xfrm>
          <a:off x="5140597" y="5558246"/>
          <a:ext cx="717494" cy="873750"/>
        </a:xfrm>
        <a:prstGeom prst="rect">
          <a:avLst/>
        </a:prstGeom>
      </xdr:spPr>
    </xdr:pic>
    <xdr:clientData/>
  </xdr:oneCellAnchor>
  <xdr:oneCellAnchor>
    <xdr:from>
      <xdr:col>0</xdr:col>
      <xdr:colOff>2677160</xdr:colOff>
      <xdr:row>20</xdr:row>
      <xdr:rowOff>249646</xdr:rowOff>
    </xdr:from>
    <xdr:ext cx="1232579" cy="1004654"/>
    <xdr:pic>
      <xdr:nvPicPr>
        <xdr:cNvPr id="27" name="Рисунок 26" descr="1-2.png"/>
        <xdr:cNvPicPr>
          <a:picLocks noChangeAspect="1"/>
        </xdr:cNvPicPr>
      </xdr:nvPicPr>
      <xdr:blipFill>
        <a:blip xmlns:r="http://schemas.openxmlformats.org/officeDocument/2006/relationships" r:embed="rId5" cstate="print"/>
        <a:stretch>
          <a:fillRect/>
        </a:stretch>
      </xdr:blipFill>
      <xdr:spPr>
        <a:xfrm>
          <a:off x="2677160" y="5485675"/>
          <a:ext cx="1232579" cy="1004654"/>
        </a:xfrm>
        <a:prstGeom prst="rect">
          <a:avLst/>
        </a:prstGeom>
      </xdr:spPr>
    </xdr:pic>
    <xdr:clientData/>
  </xdr:oneCellAnchor>
  <xdr:oneCellAnchor>
    <xdr:from>
      <xdr:col>3</xdr:col>
      <xdr:colOff>2043974</xdr:colOff>
      <xdr:row>21</xdr:row>
      <xdr:rowOff>89863</xdr:rowOff>
    </xdr:from>
    <xdr:ext cx="741680" cy="882531"/>
    <xdr:pic>
      <xdr:nvPicPr>
        <xdr:cNvPr id="28" name="Рисунок 2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6039031" y="5576263"/>
          <a:ext cx="741680" cy="882531"/>
        </a:xfrm>
        <a:prstGeom prst="rect">
          <a:avLst/>
        </a:prstGeom>
      </xdr:spPr>
    </xdr:pic>
    <xdr:clientData/>
  </xdr:oneCellAnchor>
  <xdr:oneCellAnchor>
    <xdr:from>
      <xdr:col>1</xdr:col>
      <xdr:colOff>258174</xdr:colOff>
      <xdr:row>7</xdr:row>
      <xdr:rowOff>61414</xdr:rowOff>
    </xdr:from>
    <xdr:ext cx="2234368" cy="1410335"/>
    <xdr:pic>
      <xdr:nvPicPr>
        <xdr:cNvPr id="29"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034031" y="1737814"/>
          <a:ext cx="2234368" cy="1410335"/>
        </a:xfrm>
        <a:prstGeom prst="rect">
          <a:avLst/>
        </a:prstGeom>
        <a:noFill/>
      </xdr:spPr>
    </xdr:pic>
    <xdr:clientData/>
  </xdr:oneCellAnchor>
  <xdr:oneCellAnchor>
    <xdr:from>
      <xdr:col>3</xdr:col>
      <xdr:colOff>3126740</xdr:colOff>
      <xdr:row>13</xdr:row>
      <xdr:rowOff>0</xdr:rowOff>
    </xdr:from>
    <xdr:ext cx="1378226" cy="689113"/>
    <xdr:pic>
      <xdr:nvPicPr>
        <xdr:cNvPr id="31" name="Рисунок 3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121797" y="3374571"/>
          <a:ext cx="1378226" cy="689113"/>
        </a:xfrm>
        <a:prstGeom prst="rect">
          <a:avLst/>
        </a:prstGeom>
      </xdr:spPr>
    </xdr:pic>
    <xdr:clientData/>
  </xdr:oneCellAnchor>
  <xdr:oneCellAnchor>
    <xdr:from>
      <xdr:col>3</xdr:col>
      <xdr:colOff>138974</xdr:colOff>
      <xdr:row>12</xdr:row>
      <xdr:rowOff>156037</xdr:rowOff>
    </xdr:from>
    <xdr:ext cx="1036288" cy="794559"/>
    <xdr:pic>
      <xdr:nvPicPr>
        <xdr:cNvPr id="32" name="Рисунок 31" descr="Блок питания 2А.png"/>
        <xdr:cNvPicPr>
          <a:picLocks noChangeAspect="1"/>
        </xdr:cNvPicPr>
      </xdr:nvPicPr>
      <xdr:blipFill>
        <a:blip xmlns:r="http://schemas.openxmlformats.org/officeDocument/2006/relationships" r:embed="rId3" cstate="print"/>
        <a:stretch>
          <a:fillRect/>
        </a:stretch>
      </xdr:blipFill>
      <xdr:spPr>
        <a:xfrm rot="5400000">
          <a:off x="4254895" y="3126716"/>
          <a:ext cx="794559" cy="1036288"/>
        </a:xfrm>
        <a:prstGeom prst="rect">
          <a:avLst/>
        </a:prstGeom>
      </xdr:spPr>
    </xdr:pic>
    <xdr:clientData/>
  </xdr:oneCellAnchor>
  <xdr:oneCellAnchor>
    <xdr:from>
      <xdr:col>3</xdr:col>
      <xdr:colOff>1450340</xdr:colOff>
      <xdr:row>12</xdr:row>
      <xdr:rowOff>158931</xdr:rowOff>
    </xdr:from>
    <xdr:ext cx="717494" cy="873750"/>
    <xdr:pic>
      <xdr:nvPicPr>
        <xdr:cNvPr id="33" name="Рисунок 32" descr="4-2.png"/>
        <xdr:cNvPicPr>
          <a:picLocks noChangeAspect="1"/>
        </xdr:cNvPicPr>
      </xdr:nvPicPr>
      <xdr:blipFill>
        <a:blip xmlns:r="http://schemas.openxmlformats.org/officeDocument/2006/relationships" r:embed="rId4" cstate="print"/>
        <a:stretch>
          <a:fillRect/>
        </a:stretch>
      </xdr:blipFill>
      <xdr:spPr>
        <a:xfrm>
          <a:off x="5445397" y="3250474"/>
          <a:ext cx="717494" cy="873750"/>
        </a:xfrm>
        <a:prstGeom prst="rect">
          <a:avLst/>
        </a:prstGeom>
      </xdr:spPr>
    </xdr:pic>
    <xdr:clientData/>
  </xdr:oneCellAnchor>
  <xdr:oneCellAnchor>
    <xdr:from>
      <xdr:col>0</xdr:col>
      <xdr:colOff>2775131</xdr:colOff>
      <xdr:row>12</xdr:row>
      <xdr:rowOff>31932</xdr:rowOff>
    </xdr:from>
    <xdr:ext cx="1232579" cy="1004654"/>
    <xdr:pic>
      <xdr:nvPicPr>
        <xdr:cNvPr id="34" name="Рисунок 33" descr="1-2.png"/>
        <xdr:cNvPicPr>
          <a:picLocks noChangeAspect="1"/>
        </xdr:cNvPicPr>
      </xdr:nvPicPr>
      <xdr:blipFill>
        <a:blip xmlns:r="http://schemas.openxmlformats.org/officeDocument/2006/relationships" r:embed="rId5" cstate="print"/>
        <a:stretch>
          <a:fillRect/>
        </a:stretch>
      </xdr:blipFill>
      <xdr:spPr>
        <a:xfrm>
          <a:off x="2775131" y="3123475"/>
          <a:ext cx="1232579" cy="1004654"/>
        </a:xfrm>
        <a:prstGeom prst="rect">
          <a:avLst/>
        </a:prstGeom>
      </xdr:spPr>
    </xdr:pic>
    <xdr:clientData/>
  </xdr:oneCellAnchor>
  <xdr:oneCellAnchor>
    <xdr:from>
      <xdr:col>3</xdr:col>
      <xdr:colOff>2359660</xdr:colOff>
      <xdr:row>12</xdr:row>
      <xdr:rowOff>133406</xdr:rowOff>
    </xdr:from>
    <xdr:ext cx="741680" cy="882531"/>
    <xdr:pic>
      <xdr:nvPicPr>
        <xdr:cNvPr id="35" name="Рисунок 3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6354717" y="3224949"/>
          <a:ext cx="741680" cy="882531"/>
        </a:xfrm>
        <a:prstGeom prst="rect">
          <a:avLst/>
        </a:prstGeom>
      </xdr:spPr>
    </xdr:pic>
    <xdr:clientData/>
  </xdr:oneCellAnchor>
  <xdr:oneCellAnchor>
    <xdr:from>
      <xdr:col>3</xdr:col>
      <xdr:colOff>3494315</xdr:colOff>
      <xdr:row>17</xdr:row>
      <xdr:rowOff>0</xdr:rowOff>
    </xdr:from>
    <xdr:ext cx="1315926" cy="925104"/>
    <xdr:pic>
      <xdr:nvPicPr>
        <xdr:cNvPr id="36" name="Рисунок 35" descr="220small.png"/>
        <xdr:cNvPicPr>
          <a:picLocks noChangeAspect="1"/>
        </xdr:cNvPicPr>
      </xdr:nvPicPr>
      <xdr:blipFill>
        <a:blip xmlns:r="http://schemas.openxmlformats.org/officeDocument/2006/relationships" r:embed="rId9" cstate="print"/>
        <a:stretch>
          <a:fillRect/>
        </a:stretch>
      </xdr:blipFill>
      <xdr:spPr>
        <a:xfrm>
          <a:off x="7413172" y="4435929"/>
          <a:ext cx="1315926" cy="925104"/>
        </a:xfrm>
        <a:prstGeom prst="rect">
          <a:avLst/>
        </a:prstGeom>
      </xdr:spPr>
    </xdr:pic>
    <xdr:clientData/>
  </xdr:oneCellAnchor>
  <xdr:oneCellAnchor>
    <xdr:from>
      <xdr:col>1</xdr:col>
      <xdr:colOff>68944</xdr:colOff>
      <xdr:row>43</xdr:row>
      <xdr:rowOff>21138</xdr:rowOff>
    </xdr:from>
    <xdr:ext cx="1917700" cy="1210454"/>
    <xdr:pic>
      <xdr:nvPicPr>
        <xdr:cNvPr id="37"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2844801" y="11146338"/>
          <a:ext cx="1917700" cy="1210454"/>
        </a:xfrm>
        <a:prstGeom prst="rect">
          <a:avLst/>
        </a:prstGeom>
        <a:noFill/>
      </xdr:spPr>
    </xdr:pic>
    <xdr:clientData/>
  </xdr:oneCellAnchor>
  <xdr:oneCellAnchor>
    <xdr:from>
      <xdr:col>3</xdr:col>
      <xdr:colOff>3420654</xdr:colOff>
      <xdr:row>49</xdr:row>
      <xdr:rowOff>21772</xdr:rowOff>
    </xdr:from>
    <xdr:ext cx="1378226" cy="689113"/>
    <xdr:pic>
      <xdr:nvPicPr>
        <xdr:cNvPr id="38" name="Рисунок 3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415711" y="12790715"/>
          <a:ext cx="1378226" cy="689113"/>
        </a:xfrm>
        <a:prstGeom prst="rect">
          <a:avLst/>
        </a:prstGeom>
      </xdr:spPr>
    </xdr:pic>
    <xdr:clientData/>
  </xdr:oneCellAnchor>
  <xdr:oneCellAnchor>
    <xdr:from>
      <xdr:col>3</xdr:col>
      <xdr:colOff>41003</xdr:colOff>
      <xdr:row>49</xdr:row>
      <xdr:rowOff>58065</xdr:rowOff>
    </xdr:from>
    <xdr:ext cx="1036288" cy="794559"/>
    <xdr:pic>
      <xdr:nvPicPr>
        <xdr:cNvPr id="39" name="Рисунок 38" descr="Блок питания 2А.png"/>
        <xdr:cNvPicPr>
          <a:picLocks noChangeAspect="1"/>
        </xdr:cNvPicPr>
      </xdr:nvPicPr>
      <xdr:blipFill>
        <a:blip xmlns:r="http://schemas.openxmlformats.org/officeDocument/2006/relationships" r:embed="rId3" cstate="print"/>
        <a:stretch>
          <a:fillRect/>
        </a:stretch>
      </xdr:blipFill>
      <xdr:spPr>
        <a:xfrm rot="5400000">
          <a:off x="4156924" y="12706144"/>
          <a:ext cx="794559" cy="1036288"/>
        </a:xfrm>
        <a:prstGeom prst="rect">
          <a:avLst/>
        </a:prstGeom>
      </xdr:spPr>
    </xdr:pic>
    <xdr:clientData/>
  </xdr:oneCellAnchor>
  <xdr:oneCellAnchor>
    <xdr:from>
      <xdr:col>3</xdr:col>
      <xdr:colOff>1341483</xdr:colOff>
      <xdr:row>48</xdr:row>
      <xdr:rowOff>256903</xdr:rowOff>
    </xdr:from>
    <xdr:ext cx="717494" cy="873750"/>
    <xdr:pic>
      <xdr:nvPicPr>
        <xdr:cNvPr id="40" name="Рисунок 39" descr="4-2.png"/>
        <xdr:cNvPicPr>
          <a:picLocks noChangeAspect="1"/>
        </xdr:cNvPicPr>
      </xdr:nvPicPr>
      <xdr:blipFill>
        <a:blip xmlns:r="http://schemas.openxmlformats.org/officeDocument/2006/relationships" r:embed="rId4" cstate="print"/>
        <a:stretch>
          <a:fillRect/>
        </a:stretch>
      </xdr:blipFill>
      <xdr:spPr>
        <a:xfrm>
          <a:off x="5336540" y="12764589"/>
          <a:ext cx="717494" cy="873750"/>
        </a:xfrm>
        <a:prstGeom prst="rect">
          <a:avLst/>
        </a:prstGeom>
      </xdr:spPr>
    </xdr:pic>
    <xdr:clientData/>
  </xdr:oneCellAnchor>
  <xdr:oneCellAnchor>
    <xdr:from>
      <xdr:col>1</xdr:col>
      <xdr:colOff>10160</xdr:colOff>
      <xdr:row>48</xdr:row>
      <xdr:rowOff>162560</xdr:rowOff>
    </xdr:from>
    <xdr:ext cx="1232579" cy="1004654"/>
    <xdr:pic>
      <xdr:nvPicPr>
        <xdr:cNvPr id="41" name="Рисунок 40" descr="1-2.png"/>
        <xdr:cNvPicPr>
          <a:picLocks noChangeAspect="1"/>
        </xdr:cNvPicPr>
      </xdr:nvPicPr>
      <xdr:blipFill>
        <a:blip xmlns:r="http://schemas.openxmlformats.org/officeDocument/2006/relationships" r:embed="rId5" cstate="print"/>
        <a:stretch>
          <a:fillRect/>
        </a:stretch>
      </xdr:blipFill>
      <xdr:spPr>
        <a:xfrm>
          <a:off x="2524760" y="14975840"/>
          <a:ext cx="1232579" cy="1004654"/>
        </a:xfrm>
        <a:prstGeom prst="rect">
          <a:avLst/>
        </a:prstGeom>
      </xdr:spPr>
    </xdr:pic>
    <xdr:clientData/>
  </xdr:oneCellAnchor>
  <xdr:oneCellAnchor>
    <xdr:from>
      <xdr:col>3</xdr:col>
      <xdr:colOff>2446746</xdr:colOff>
      <xdr:row>49</xdr:row>
      <xdr:rowOff>57207</xdr:rowOff>
    </xdr:from>
    <xdr:ext cx="741680" cy="882531"/>
    <xdr:pic>
      <xdr:nvPicPr>
        <xdr:cNvPr id="42" name="Рисунок 4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6441803" y="12826150"/>
          <a:ext cx="741680" cy="882531"/>
        </a:xfrm>
        <a:prstGeom prst="rect">
          <a:avLst/>
        </a:prstGeom>
      </xdr:spPr>
    </xdr:pic>
    <xdr:clientData/>
  </xdr:oneCellAnchor>
  <xdr:oneCellAnchor>
    <xdr:from>
      <xdr:col>3</xdr:col>
      <xdr:colOff>1219925</xdr:colOff>
      <xdr:row>45</xdr:row>
      <xdr:rowOff>238035</xdr:rowOff>
    </xdr:from>
    <xdr:ext cx="1009650" cy="1009650"/>
    <xdr:pic>
      <xdr:nvPicPr>
        <xdr:cNvPr id="43" name="Рисунок 42" descr="5 mal.png"/>
        <xdr:cNvPicPr>
          <a:picLocks noChangeAspect="1"/>
        </xdr:cNvPicPr>
      </xdr:nvPicPr>
      <xdr:blipFill>
        <a:blip xmlns:r="http://schemas.openxmlformats.org/officeDocument/2006/relationships" r:embed="rId8" cstate="print"/>
        <a:stretch>
          <a:fillRect/>
        </a:stretch>
      </xdr:blipFill>
      <xdr:spPr>
        <a:xfrm>
          <a:off x="5214982" y="11918406"/>
          <a:ext cx="1009650" cy="1009650"/>
        </a:xfrm>
        <a:prstGeom prst="rect">
          <a:avLst/>
        </a:prstGeom>
      </xdr:spPr>
    </xdr:pic>
    <xdr:clientData/>
  </xdr:oneCellAnchor>
  <xdr:oneCellAnchor>
    <xdr:from>
      <xdr:col>3</xdr:col>
      <xdr:colOff>3126740</xdr:colOff>
      <xdr:row>43</xdr:row>
      <xdr:rowOff>63138</xdr:rowOff>
    </xdr:from>
    <xdr:ext cx="1098369" cy="772160"/>
    <xdr:pic>
      <xdr:nvPicPr>
        <xdr:cNvPr id="44" name="Рисунок 43" descr="220small.png"/>
        <xdr:cNvPicPr>
          <a:picLocks noChangeAspect="1"/>
        </xdr:cNvPicPr>
      </xdr:nvPicPr>
      <xdr:blipFill>
        <a:blip xmlns:r="http://schemas.openxmlformats.org/officeDocument/2006/relationships" r:embed="rId9" cstate="print"/>
        <a:stretch>
          <a:fillRect/>
        </a:stretch>
      </xdr:blipFill>
      <xdr:spPr>
        <a:xfrm>
          <a:off x="7121797" y="11188338"/>
          <a:ext cx="1098369" cy="772160"/>
        </a:xfrm>
        <a:prstGeom prst="rect">
          <a:avLst/>
        </a:prstGeom>
      </xdr:spPr>
    </xdr:pic>
    <xdr:clientData/>
  </xdr:oneCellAnchor>
  <xdr:oneCellAnchor>
    <xdr:from>
      <xdr:col>3</xdr:col>
      <xdr:colOff>3178628</xdr:colOff>
      <xdr:row>45</xdr:row>
      <xdr:rowOff>229325</xdr:rowOff>
    </xdr:from>
    <xdr:ext cx="1098369" cy="772160"/>
    <xdr:pic>
      <xdr:nvPicPr>
        <xdr:cNvPr id="45" name="Рисунок 44" descr="220small.png"/>
        <xdr:cNvPicPr>
          <a:picLocks noChangeAspect="1"/>
        </xdr:cNvPicPr>
      </xdr:nvPicPr>
      <xdr:blipFill>
        <a:blip xmlns:r="http://schemas.openxmlformats.org/officeDocument/2006/relationships" r:embed="rId9" cstate="print"/>
        <a:stretch>
          <a:fillRect/>
        </a:stretch>
      </xdr:blipFill>
      <xdr:spPr>
        <a:xfrm>
          <a:off x="7173685" y="11909696"/>
          <a:ext cx="1098369" cy="772160"/>
        </a:xfrm>
        <a:prstGeom prst="rect">
          <a:avLst/>
        </a:prstGeom>
      </xdr:spPr>
    </xdr:pic>
    <xdr:clientData/>
  </xdr:oneCellAnchor>
  <xdr:oneCellAnchor>
    <xdr:from>
      <xdr:col>3</xdr:col>
      <xdr:colOff>2200366</xdr:colOff>
      <xdr:row>45</xdr:row>
      <xdr:rowOff>269966</xdr:rowOff>
    </xdr:from>
    <xdr:ext cx="1009650" cy="1009650"/>
    <xdr:pic>
      <xdr:nvPicPr>
        <xdr:cNvPr id="46" name="Рисунок 45" descr="5 mal.png"/>
        <xdr:cNvPicPr>
          <a:picLocks noChangeAspect="1"/>
        </xdr:cNvPicPr>
      </xdr:nvPicPr>
      <xdr:blipFill>
        <a:blip xmlns:r="http://schemas.openxmlformats.org/officeDocument/2006/relationships" r:embed="rId8" cstate="print"/>
        <a:stretch>
          <a:fillRect/>
        </a:stretch>
      </xdr:blipFill>
      <xdr:spPr>
        <a:xfrm>
          <a:off x="6195423" y="11950337"/>
          <a:ext cx="1009650" cy="1009650"/>
        </a:xfrm>
        <a:prstGeom prst="rect">
          <a:avLst/>
        </a:prstGeom>
      </xdr:spPr>
    </xdr:pic>
    <xdr:clientData/>
  </xdr:oneCellAnchor>
  <xdr:oneCellAnchor>
    <xdr:from>
      <xdr:col>3</xdr:col>
      <xdr:colOff>1317172</xdr:colOff>
      <xdr:row>42</xdr:row>
      <xdr:rowOff>159657</xdr:rowOff>
    </xdr:from>
    <xdr:ext cx="1009650" cy="1009650"/>
    <xdr:pic>
      <xdr:nvPicPr>
        <xdr:cNvPr id="47" name="Рисунок 46" descr="5 mal.png"/>
        <xdr:cNvPicPr>
          <a:picLocks noChangeAspect="1"/>
        </xdr:cNvPicPr>
      </xdr:nvPicPr>
      <xdr:blipFill>
        <a:blip xmlns:r="http://schemas.openxmlformats.org/officeDocument/2006/relationships" r:embed="rId8" cstate="print"/>
        <a:stretch>
          <a:fillRect/>
        </a:stretch>
      </xdr:blipFill>
      <xdr:spPr>
        <a:xfrm>
          <a:off x="5312229" y="11045371"/>
          <a:ext cx="1009650" cy="1009650"/>
        </a:xfrm>
        <a:prstGeom prst="rect">
          <a:avLst/>
        </a:prstGeom>
      </xdr:spPr>
    </xdr:pic>
    <xdr:clientData/>
  </xdr:oneCellAnchor>
  <xdr:oneCellAnchor>
    <xdr:from>
      <xdr:col>3</xdr:col>
      <xdr:colOff>2188029</xdr:colOff>
      <xdr:row>42</xdr:row>
      <xdr:rowOff>214086</xdr:rowOff>
    </xdr:from>
    <xdr:ext cx="1009650" cy="1009650"/>
    <xdr:pic>
      <xdr:nvPicPr>
        <xdr:cNvPr id="48" name="Рисунок 47" descr="5 mal.png"/>
        <xdr:cNvPicPr>
          <a:picLocks noChangeAspect="1"/>
        </xdr:cNvPicPr>
      </xdr:nvPicPr>
      <xdr:blipFill>
        <a:blip xmlns:r="http://schemas.openxmlformats.org/officeDocument/2006/relationships" r:embed="rId8" cstate="print"/>
        <a:stretch>
          <a:fillRect/>
        </a:stretch>
      </xdr:blipFill>
      <xdr:spPr>
        <a:xfrm>
          <a:off x="6183086" y="11099800"/>
          <a:ext cx="1009650" cy="1009650"/>
        </a:xfrm>
        <a:prstGeom prst="rect">
          <a:avLst/>
        </a:prstGeom>
      </xdr:spPr>
    </xdr:pic>
    <xdr:clientData/>
  </xdr:oneCellAnchor>
  <xdr:oneCellAnchor>
    <xdr:from>
      <xdr:col>3</xdr:col>
      <xdr:colOff>3913777</xdr:colOff>
      <xdr:row>45</xdr:row>
      <xdr:rowOff>151675</xdr:rowOff>
    </xdr:from>
    <xdr:ext cx="1098369" cy="772160"/>
    <xdr:pic>
      <xdr:nvPicPr>
        <xdr:cNvPr id="49" name="Рисунок 48" descr="220small.png"/>
        <xdr:cNvPicPr>
          <a:picLocks noChangeAspect="1"/>
        </xdr:cNvPicPr>
      </xdr:nvPicPr>
      <xdr:blipFill>
        <a:blip xmlns:r="http://schemas.openxmlformats.org/officeDocument/2006/relationships" r:embed="rId9" cstate="print"/>
        <a:stretch>
          <a:fillRect/>
        </a:stretch>
      </xdr:blipFill>
      <xdr:spPr>
        <a:xfrm>
          <a:off x="7908834" y="11832046"/>
          <a:ext cx="1098369" cy="772160"/>
        </a:xfrm>
        <a:prstGeom prst="rect">
          <a:avLst/>
        </a:prstGeom>
      </xdr:spPr>
    </xdr:pic>
    <xdr:clientData/>
  </xdr:oneCellAnchor>
  <xdr:oneCellAnchor>
    <xdr:from>
      <xdr:col>3</xdr:col>
      <xdr:colOff>3839754</xdr:colOff>
      <xdr:row>43</xdr:row>
      <xdr:rowOff>18143</xdr:rowOff>
    </xdr:from>
    <xdr:ext cx="1098369" cy="772160"/>
    <xdr:pic>
      <xdr:nvPicPr>
        <xdr:cNvPr id="50" name="Рисунок 49" descr="220small.png"/>
        <xdr:cNvPicPr>
          <a:picLocks noChangeAspect="1"/>
        </xdr:cNvPicPr>
      </xdr:nvPicPr>
      <xdr:blipFill>
        <a:blip xmlns:r="http://schemas.openxmlformats.org/officeDocument/2006/relationships" r:embed="rId9" cstate="print"/>
        <a:stretch>
          <a:fillRect/>
        </a:stretch>
      </xdr:blipFill>
      <xdr:spPr>
        <a:xfrm>
          <a:off x="7834811" y="11143343"/>
          <a:ext cx="1098369" cy="772160"/>
        </a:xfrm>
        <a:prstGeom prst="rect">
          <a:avLst/>
        </a:prstGeom>
      </xdr:spPr>
    </xdr:pic>
    <xdr:clientData/>
  </xdr:oneCellAnchor>
  <xdr:oneCellAnchor>
    <xdr:from>
      <xdr:col>1</xdr:col>
      <xdr:colOff>68944</xdr:colOff>
      <xdr:row>56</xdr:row>
      <xdr:rowOff>106771</xdr:rowOff>
    </xdr:from>
    <xdr:ext cx="2081453" cy="1313815"/>
    <xdr:pic>
      <xdr:nvPicPr>
        <xdr:cNvPr id="51"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2763158" y="14516735"/>
          <a:ext cx="2081453" cy="1313815"/>
        </a:xfrm>
        <a:prstGeom prst="rect">
          <a:avLst/>
        </a:prstGeom>
        <a:noFill/>
      </xdr:spPr>
    </xdr:pic>
    <xdr:clientData/>
  </xdr:oneCellAnchor>
  <xdr:oneCellAnchor>
    <xdr:from>
      <xdr:col>1</xdr:col>
      <xdr:colOff>164556</xdr:colOff>
      <xdr:row>65</xdr:row>
      <xdr:rowOff>44178</xdr:rowOff>
    </xdr:from>
    <xdr:ext cx="2081453" cy="1313815"/>
    <xdr:pic>
      <xdr:nvPicPr>
        <xdr:cNvPr id="57"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2940413" y="16927921"/>
          <a:ext cx="2081453" cy="1313815"/>
        </a:xfrm>
        <a:prstGeom prst="rect">
          <a:avLst/>
        </a:prstGeom>
        <a:noFill/>
      </xdr:spPr>
    </xdr:pic>
    <xdr:clientData/>
  </xdr:oneCellAnchor>
  <xdr:oneCellAnchor>
    <xdr:from>
      <xdr:col>2</xdr:col>
      <xdr:colOff>43544</xdr:colOff>
      <xdr:row>70</xdr:row>
      <xdr:rowOff>119742</xdr:rowOff>
    </xdr:from>
    <xdr:ext cx="856062" cy="881744"/>
    <xdr:pic>
      <xdr:nvPicPr>
        <xdr:cNvPr id="58" name="Рисунок 5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3429001" y="18233571"/>
          <a:ext cx="856062" cy="881744"/>
        </a:xfrm>
        <a:prstGeom prst="rect">
          <a:avLst/>
        </a:prstGeom>
      </xdr:spPr>
    </xdr:pic>
    <xdr:clientData/>
  </xdr:oneCellAnchor>
  <xdr:oneCellAnchor>
    <xdr:from>
      <xdr:col>3</xdr:col>
      <xdr:colOff>3780065</xdr:colOff>
      <xdr:row>65</xdr:row>
      <xdr:rowOff>76200</xdr:rowOff>
    </xdr:from>
    <xdr:ext cx="1009650" cy="1009650"/>
    <xdr:pic>
      <xdr:nvPicPr>
        <xdr:cNvPr id="59" name="Рисунок 58" descr="5 mal.png"/>
        <xdr:cNvPicPr>
          <a:picLocks noChangeAspect="1"/>
        </xdr:cNvPicPr>
      </xdr:nvPicPr>
      <xdr:blipFill>
        <a:blip xmlns:r="http://schemas.openxmlformats.org/officeDocument/2006/relationships" r:embed="rId8" cstate="print"/>
        <a:stretch>
          <a:fillRect/>
        </a:stretch>
      </xdr:blipFill>
      <xdr:spPr>
        <a:xfrm>
          <a:off x="7775122" y="16959943"/>
          <a:ext cx="1009650" cy="1009650"/>
        </a:xfrm>
        <a:prstGeom prst="rect">
          <a:avLst/>
        </a:prstGeom>
      </xdr:spPr>
    </xdr:pic>
    <xdr:clientData/>
  </xdr:oneCellAnchor>
  <xdr:oneCellAnchor>
    <xdr:from>
      <xdr:col>3</xdr:col>
      <xdr:colOff>1903912</xdr:colOff>
      <xdr:row>65</xdr:row>
      <xdr:rowOff>100691</xdr:rowOff>
    </xdr:from>
    <xdr:ext cx="1490388" cy="1047752"/>
    <xdr:pic>
      <xdr:nvPicPr>
        <xdr:cNvPr id="60" name="Рисунок 59" descr="220small.png"/>
        <xdr:cNvPicPr>
          <a:picLocks noChangeAspect="1"/>
        </xdr:cNvPicPr>
      </xdr:nvPicPr>
      <xdr:blipFill>
        <a:blip xmlns:r="http://schemas.openxmlformats.org/officeDocument/2006/relationships" r:embed="rId9" cstate="print"/>
        <a:stretch>
          <a:fillRect/>
        </a:stretch>
      </xdr:blipFill>
      <xdr:spPr>
        <a:xfrm>
          <a:off x="5898969" y="16984434"/>
          <a:ext cx="1490388" cy="1047752"/>
        </a:xfrm>
        <a:prstGeom prst="rect">
          <a:avLst/>
        </a:prstGeom>
      </xdr:spPr>
    </xdr:pic>
    <xdr:clientData/>
  </xdr:oneCellAnchor>
  <xdr:oneCellAnchor>
    <xdr:from>
      <xdr:col>3</xdr:col>
      <xdr:colOff>1881050</xdr:colOff>
      <xdr:row>69</xdr:row>
      <xdr:rowOff>231319</xdr:rowOff>
    </xdr:from>
    <xdr:ext cx="1451677" cy="1020538"/>
    <xdr:pic>
      <xdr:nvPicPr>
        <xdr:cNvPr id="61" name="Рисунок 60" descr="220small.png"/>
        <xdr:cNvPicPr>
          <a:picLocks noChangeAspect="1"/>
        </xdr:cNvPicPr>
      </xdr:nvPicPr>
      <xdr:blipFill>
        <a:blip xmlns:r="http://schemas.openxmlformats.org/officeDocument/2006/relationships" r:embed="rId9" cstate="print"/>
        <a:stretch>
          <a:fillRect/>
        </a:stretch>
      </xdr:blipFill>
      <xdr:spPr>
        <a:xfrm>
          <a:off x="5876107" y="18105662"/>
          <a:ext cx="1451677" cy="1020538"/>
        </a:xfrm>
        <a:prstGeom prst="rect">
          <a:avLst/>
        </a:prstGeom>
      </xdr:spPr>
    </xdr:pic>
    <xdr:clientData/>
  </xdr:oneCellAnchor>
  <xdr:oneCellAnchor>
    <xdr:from>
      <xdr:col>3</xdr:col>
      <xdr:colOff>3780065</xdr:colOff>
      <xdr:row>69</xdr:row>
      <xdr:rowOff>228600</xdr:rowOff>
    </xdr:from>
    <xdr:ext cx="1009650" cy="1009650"/>
    <xdr:pic>
      <xdr:nvPicPr>
        <xdr:cNvPr id="62" name="Рисунок 61" descr="5 mal.png"/>
        <xdr:cNvPicPr>
          <a:picLocks noChangeAspect="1"/>
        </xdr:cNvPicPr>
      </xdr:nvPicPr>
      <xdr:blipFill>
        <a:blip xmlns:r="http://schemas.openxmlformats.org/officeDocument/2006/relationships" r:embed="rId8" cstate="print"/>
        <a:stretch>
          <a:fillRect/>
        </a:stretch>
      </xdr:blipFill>
      <xdr:spPr>
        <a:xfrm>
          <a:off x="7775122" y="18102943"/>
          <a:ext cx="1009650" cy="1009650"/>
        </a:xfrm>
        <a:prstGeom prst="rect">
          <a:avLst/>
        </a:prstGeom>
      </xdr:spPr>
    </xdr:pic>
    <xdr:clientData/>
  </xdr:oneCellAnchor>
  <xdr:oneCellAnchor>
    <xdr:from>
      <xdr:col>1</xdr:col>
      <xdr:colOff>131898</xdr:colOff>
      <xdr:row>74</xdr:row>
      <xdr:rowOff>55063</xdr:rowOff>
    </xdr:from>
    <xdr:ext cx="1958159" cy="1235992"/>
    <xdr:pic>
      <xdr:nvPicPr>
        <xdr:cNvPr id="63"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2907755" y="19246577"/>
          <a:ext cx="1958159" cy="1235992"/>
        </a:xfrm>
        <a:prstGeom prst="rect">
          <a:avLst/>
        </a:prstGeom>
        <a:noFill/>
      </xdr:spPr>
    </xdr:pic>
    <xdr:clientData/>
  </xdr:oneCellAnchor>
  <xdr:oneCellAnchor>
    <xdr:from>
      <xdr:col>1</xdr:col>
      <xdr:colOff>153670</xdr:colOff>
      <xdr:row>83</xdr:row>
      <xdr:rowOff>153035</xdr:rowOff>
    </xdr:from>
    <xdr:ext cx="2081453" cy="1313815"/>
    <xdr:pic>
      <xdr:nvPicPr>
        <xdr:cNvPr id="69"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2668270" y="26068655"/>
          <a:ext cx="2081453" cy="1313815"/>
        </a:xfrm>
        <a:prstGeom prst="rect">
          <a:avLst/>
        </a:prstGeom>
        <a:noFill/>
      </xdr:spPr>
    </xdr:pic>
    <xdr:clientData/>
  </xdr:oneCellAnchor>
  <xdr:oneCellAnchor>
    <xdr:from>
      <xdr:col>1</xdr:col>
      <xdr:colOff>478972</xdr:colOff>
      <xdr:row>88</xdr:row>
      <xdr:rowOff>54428</xdr:rowOff>
    </xdr:from>
    <xdr:ext cx="856062" cy="881744"/>
    <xdr:pic>
      <xdr:nvPicPr>
        <xdr:cNvPr id="70" name="Рисунок 6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2993572" y="27532148"/>
          <a:ext cx="856062" cy="881744"/>
        </a:xfrm>
        <a:prstGeom prst="rect">
          <a:avLst/>
        </a:prstGeom>
      </xdr:spPr>
    </xdr:pic>
    <xdr:clientData/>
  </xdr:oneCellAnchor>
  <xdr:oneCellAnchor>
    <xdr:from>
      <xdr:col>3</xdr:col>
      <xdr:colOff>3351712</xdr:colOff>
      <xdr:row>86</xdr:row>
      <xdr:rowOff>152401</xdr:rowOff>
    </xdr:from>
    <xdr:ext cx="748392" cy="748392"/>
    <xdr:pic>
      <xdr:nvPicPr>
        <xdr:cNvPr id="71" name="Рисунок 70" descr="5 mal.png"/>
        <xdr:cNvPicPr>
          <a:picLocks noChangeAspect="1"/>
        </xdr:cNvPicPr>
      </xdr:nvPicPr>
      <xdr:blipFill>
        <a:blip xmlns:r="http://schemas.openxmlformats.org/officeDocument/2006/relationships" r:embed="rId8" cstate="print"/>
        <a:stretch>
          <a:fillRect/>
        </a:stretch>
      </xdr:blipFill>
      <xdr:spPr>
        <a:xfrm>
          <a:off x="7346769" y="22359258"/>
          <a:ext cx="748392" cy="748392"/>
        </a:xfrm>
        <a:prstGeom prst="rect">
          <a:avLst/>
        </a:prstGeom>
      </xdr:spPr>
    </xdr:pic>
    <xdr:clientData/>
  </xdr:oneCellAnchor>
  <xdr:oneCellAnchor>
    <xdr:from>
      <xdr:col>3</xdr:col>
      <xdr:colOff>2337707</xdr:colOff>
      <xdr:row>83</xdr:row>
      <xdr:rowOff>159768</xdr:rowOff>
    </xdr:from>
    <xdr:ext cx="1170214" cy="822668"/>
    <xdr:pic>
      <xdr:nvPicPr>
        <xdr:cNvPr id="72" name="Рисунок 71" descr="220small.png"/>
        <xdr:cNvPicPr>
          <a:picLocks noChangeAspect="1"/>
        </xdr:cNvPicPr>
      </xdr:nvPicPr>
      <xdr:blipFill>
        <a:blip xmlns:r="http://schemas.openxmlformats.org/officeDocument/2006/relationships" r:embed="rId9" cstate="print"/>
        <a:stretch>
          <a:fillRect/>
        </a:stretch>
      </xdr:blipFill>
      <xdr:spPr>
        <a:xfrm>
          <a:off x="6332764" y="21582854"/>
          <a:ext cx="1170214" cy="822668"/>
        </a:xfrm>
        <a:prstGeom prst="rect">
          <a:avLst/>
        </a:prstGeom>
      </xdr:spPr>
    </xdr:pic>
    <xdr:clientData/>
  </xdr:oneCellAnchor>
  <xdr:oneCellAnchor>
    <xdr:from>
      <xdr:col>3</xdr:col>
      <xdr:colOff>2351315</xdr:colOff>
      <xdr:row>86</xdr:row>
      <xdr:rowOff>141515</xdr:rowOff>
    </xdr:from>
    <xdr:ext cx="1170214" cy="822668"/>
    <xdr:pic>
      <xdr:nvPicPr>
        <xdr:cNvPr id="77" name="Рисунок 76" descr="220small.png"/>
        <xdr:cNvPicPr>
          <a:picLocks noChangeAspect="1"/>
        </xdr:cNvPicPr>
      </xdr:nvPicPr>
      <xdr:blipFill>
        <a:blip xmlns:r="http://schemas.openxmlformats.org/officeDocument/2006/relationships" r:embed="rId9" cstate="print"/>
        <a:stretch>
          <a:fillRect/>
        </a:stretch>
      </xdr:blipFill>
      <xdr:spPr>
        <a:xfrm>
          <a:off x="6346372" y="22348372"/>
          <a:ext cx="1170214" cy="822668"/>
        </a:xfrm>
        <a:prstGeom prst="rect">
          <a:avLst/>
        </a:prstGeom>
      </xdr:spPr>
    </xdr:pic>
    <xdr:clientData/>
  </xdr:oneCellAnchor>
  <xdr:oneCellAnchor>
    <xdr:from>
      <xdr:col>3</xdr:col>
      <xdr:colOff>4191002</xdr:colOff>
      <xdr:row>83</xdr:row>
      <xdr:rowOff>103415</xdr:rowOff>
    </xdr:from>
    <xdr:ext cx="748392" cy="748392"/>
    <xdr:pic>
      <xdr:nvPicPr>
        <xdr:cNvPr id="78" name="Рисунок 77" descr="5 mal.png"/>
        <xdr:cNvPicPr>
          <a:picLocks noChangeAspect="1"/>
        </xdr:cNvPicPr>
      </xdr:nvPicPr>
      <xdr:blipFill>
        <a:blip xmlns:r="http://schemas.openxmlformats.org/officeDocument/2006/relationships" r:embed="rId8" cstate="print"/>
        <a:stretch>
          <a:fillRect/>
        </a:stretch>
      </xdr:blipFill>
      <xdr:spPr>
        <a:xfrm>
          <a:off x="8186059" y="21526501"/>
          <a:ext cx="748392" cy="748392"/>
        </a:xfrm>
        <a:prstGeom prst="rect">
          <a:avLst/>
        </a:prstGeom>
      </xdr:spPr>
    </xdr:pic>
    <xdr:clientData/>
  </xdr:oneCellAnchor>
  <xdr:oneCellAnchor>
    <xdr:from>
      <xdr:col>3</xdr:col>
      <xdr:colOff>1270907</xdr:colOff>
      <xdr:row>86</xdr:row>
      <xdr:rowOff>223157</xdr:rowOff>
    </xdr:from>
    <xdr:ext cx="1170214" cy="822668"/>
    <xdr:pic>
      <xdr:nvPicPr>
        <xdr:cNvPr id="79" name="Рисунок 78" descr="220small.png"/>
        <xdr:cNvPicPr>
          <a:picLocks noChangeAspect="1"/>
        </xdr:cNvPicPr>
      </xdr:nvPicPr>
      <xdr:blipFill>
        <a:blip xmlns:r="http://schemas.openxmlformats.org/officeDocument/2006/relationships" r:embed="rId9" cstate="print"/>
        <a:stretch>
          <a:fillRect/>
        </a:stretch>
      </xdr:blipFill>
      <xdr:spPr>
        <a:xfrm>
          <a:off x="5265964" y="22430014"/>
          <a:ext cx="1170214" cy="822668"/>
        </a:xfrm>
        <a:prstGeom prst="rect">
          <a:avLst/>
        </a:prstGeom>
      </xdr:spPr>
    </xdr:pic>
    <xdr:clientData/>
  </xdr:oneCellAnchor>
  <xdr:oneCellAnchor>
    <xdr:from>
      <xdr:col>3</xdr:col>
      <xdr:colOff>1402625</xdr:colOff>
      <xdr:row>83</xdr:row>
      <xdr:rowOff>185057</xdr:rowOff>
    </xdr:from>
    <xdr:ext cx="1170214" cy="822668"/>
    <xdr:pic>
      <xdr:nvPicPr>
        <xdr:cNvPr id="80" name="Рисунок 79" descr="220small.png"/>
        <xdr:cNvPicPr>
          <a:picLocks noChangeAspect="1"/>
        </xdr:cNvPicPr>
      </xdr:nvPicPr>
      <xdr:blipFill>
        <a:blip xmlns:r="http://schemas.openxmlformats.org/officeDocument/2006/relationships" r:embed="rId9" cstate="print"/>
        <a:stretch>
          <a:fillRect/>
        </a:stretch>
      </xdr:blipFill>
      <xdr:spPr>
        <a:xfrm>
          <a:off x="5397682" y="21608143"/>
          <a:ext cx="1170214" cy="822668"/>
        </a:xfrm>
        <a:prstGeom prst="rect">
          <a:avLst/>
        </a:prstGeom>
      </xdr:spPr>
    </xdr:pic>
    <xdr:clientData/>
  </xdr:oneCellAnchor>
  <xdr:oneCellAnchor>
    <xdr:from>
      <xdr:col>3</xdr:col>
      <xdr:colOff>3366406</xdr:colOff>
      <xdr:row>83</xdr:row>
      <xdr:rowOff>157841</xdr:rowOff>
    </xdr:from>
    <xdr:ext cx="748392" cy="748392"/>
    <xdr:pic>
      <xdr:nvPicPr>
        <xdr:cNvPr id="81" name="Рисунок 80" descr="5 mal.png"/>
        <xdr:cNvPicPr>
          <a:picLocks noChangeAspect="1"/>
        </xdr:cNvPicPr>
      </xdr:nvPicPr>
      <xdr:blipFill>
        <a:blip xmlns:r="http://schemas.openxmlformats.org/officeDocument/2006/relationships" r:embed="rId8" cstate="print"/>
        <a:stretch>
          <a:fillRect/>
        </a:stretch>
      </xdr:blipFill>
      <xdr:spPr>
        <a:xfrm>
          <a:off x="7361463" y="21580927"/>
          <a:ext cx="748392" cy="748392"/>
        </a:xfrm>
        <a:prstGeom prst="rect">
          <a:avLst/>
        </a:prstGeom>
      </xdr:spPr>
    </xdr:pic>
    <xdr:clientData/>
  </xdr:oneCellAnchor>
  <xdr:oneCellAnchor>
    <xdr:from>
      <xdr:col>3</xdr:col>
      <xdr:colOff>4245974</xdr:colOff>
      <xdr:row>86</xdr:row>
      <xdr:rowOff>185057</xdr:rowOff>
    </xdr:from>
    <xdr:ext cx="748392" cy="748392"/>
    <xdr:pic>
      <xdr:nvPicPr>
        <xdr:cNvPr id="82" name="Рисунок 81" descr="5 mal.png"/>
        <xdr:cNvPicPr>
          <a:picLocks noChangeAspect="1"/>
        </xdr:cNvPicPr>
      </xdr:nvPicPr>
      <xdr:blipFill>
        <a:blip xmlns:r="http://schemas.openxmlformats.org/officeDocument/2006/relationships" r:embed="rId8" cstate="print"/>
        <a:stretch>
          <a:fillRect/>
        </a:stretch>
      </xdr:blipFill>
      <xdr:spPr>
        <a:xfrm>
          <a:off x="8241031" y="22391914"/>
          <a:ext cx="748392" cy="748392"/>
        </a:xfrm>
        <a:prstGeom prst="rect">
          <a:avLst/>
        </a:prstGeom>
      </xdr:spPr>
    </xdr:pic>
    <xdr:clientData/>
  </xdr:oneCellAnchor>
  <xdr:oneCellAnchor>
    <xdr:from>
      <xdr:col>3</xdr:col>
      <xdr:colOff>2710542</xdr:colOff>
      <xdr:row>39</xdr:row>
      <xdr:rowOff>97972</xdr:rowOff>
    </xdr:from>
    <xdr:ext cx="741680" cy="882531"/>
    <xdr:pic>
      <xdr:nvPicPr>
        <xdr:cNvPr id="83" name="Рисунок 8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6705599" y="10254343"/>
          <a:ext cx="741680" cy="882531"/>
        </a:xfrm>
        <a:prstGeom prst="rect">
          <a:avLst/>
        </a:prstGeom>
      </xdr:spPr>
    </xdr:pic>
    <xdr:clientData/>
  </xdr:oneCellAnchor>
  <xdr:oneCellAnchor>
    <xdr:from>
      <xdr:col>2</xdr:col>
      <xdr:colOff>54429</xdr:colOff>
      <xdr:row>61</xdr:row>
      <xdr:rowOff>141514</xdr:rowOff>
    </xdr:from>
    <xdr:ext cx="856062" cy="881744"/>
    <xdr:pic>
      <xdr:nvPicPr>
        <xdr:cNvPr id="84" name="Рисунок 8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3439886" y="15980228"/>
          <a:ext cx="856062" cy="881744"/>
        </a:xfrm>
        <a:prstGeom prst="rect">
          <a:avLst/>
        </a:prstGeom>
      </xdr:spPr>
    </xdr:pic>
    <xdr:clientData/>
  </xdr:oneCellAnchor>
  <xdr:oneCellAnchor>
    <xdr:from>
      <xdr:col>1</xdr:col>
      <xdr:colOff>489858</xdr:colOff>
      <xdr:row>79</xdr:row>
      <xdr:rowOff>54428</xdr:rowOff>
    </xdr:from>
    <xdr:ext cx="856062" cy="881744"/>
    <xdr:pic>
      <xdr:nvPicPr>
        <xdr:cNvPr id="85" name="Рисунок 8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3265715" y="20465142"/>
          <a:ext cx="856062" cy="881744"/>
        </a:xfrm>
        <a:prstGeom prst="rect">
          <a:avLst/>
        </a:prstGeom>
      </xdr:spPr>
    </xdr:pic>
    <xdr:clientData/>
  </xdr:oneCellAnchor>
  <xdr:twoCellAnchor editAs="oneCell">
    <xdr:from>
      <xdr:col>3</xdr:col>
      <xdr:colOff>2239918</xdr:colOff>
      <xdr:row>8</xdr:row>
      <xdr:rowOff>0</xdr:rowOff>
    </xdr:from>
    <xdr:to>
      <xdr:col>3</xdr:col>
      <xdr:colOff>2970102</xdr:colOff>
      <xdr:row>10</xdr:row>
      <xdr:rowOff>179427</xdr:rowOff>
    </xdr:to>
    <xdr:pic>
      <xdr:nvPicPr>
        <xdr:cNvPr id="86" name="Рисунок 85" descr="233.png"/>
        <xdr:cNvPicPr>
          <a:picLocks noChangeAspect="1"/>
        </xdr:cNvPicPr>
      </xdr:nvPicPr>
      <xdr:blipFill>
        <a:blip xmlns:r="http://schemas.openxmlformats.org/officeDocument/2006/relationships" r:embed="rId11" cstate="print"/>
        <a:stretch>
          <a:fillRect/>
        </a:stretch>
      </xdr:blipFill>
      <xdr:spPr>
        <a:xfrm flipH="1">
          <a:off x="6158775" y="2041071"/>
          <a:ext cx="730184" cy="723712"/>
        </a:xfrm>
        <a:prstGeom prst="rect">
          <a:avLst/>
        </a:prstGeom>
      </xdr:spPr>
    </xdr:pic>
    <xdr:clientData/>
  </xdr:twoCellAnchor>
  <xdr:twoCellAnchor editAs="oneCell">
    <xdr:from>
      <xdr:col>3</xdr:col>
      <xdr:colOff>2236196</xdr:colOff>
      <xdr:row>17</xdr:row>
      <xdr:rowOff>201392</xdr:rowOff>
    </xdr:from>
    <xdr:to>
      <xdr:col>3</xdr:col>
      <xdr:colOff>2966380</xdr:colOff>
      <xdr:row>20</xdr:row>
      <xdr:rowOff>163104</xdr:rowOff>
    </xdr:to>
    <xdr:pic>
      <xdr:nvPicPr>
        <xdr:cNvPr id="87" name="Рисунок 86" descr="233.png"/>
        <xdr:cNvPicPr>
          <a:picLocks noChangeAspect="1"/>
        </xdr:cNvPicPr>
      </xdr:nvPicPr>
      <xdr:blipFill>
        <a:blip xmlns:r="http://schemas.openxmlformats.org/officeDocument/2006/relationships" r:embed="rId11" cstate="print"/>
        <a:stretch>
          <a:fillRect/>
        </a:stretch>
      </xdr:blipFill>
      <xdr:spPr>
        <a:xfrm flipH="1">
          <a:off x="6155053" y="4637321"/>
          <a:ext cx="730184" cy="723712"/>
        </a:xfrm>
        <a:prstGeom prst="rect">
          <a:avLst/>
        </a:prstGeom>
      </xdr:spPr>
    </xdr:pic>
    <xdr:clientData/>
  </xdr:twoCellAnchor>
  <xdr:twoCellAnchor editAs="oneCell">
    <xdr:from>
      <xdr:col>3</xdr:col>
      <xdr:colOff>1132850</xdr:colOff>
      <xdr:row>26</xdr:row>
      <xdr:rowOff>24681</xdr:rowOff>
    </xdr:from>
    <xdr:to>
      <xdr:col>3</xdr:col>
      <xdr:colOff>1863034</xdr:colOff>
      <xdr:row>29</xdr:row>
      <xdr:rowOff>0</xdr:rowOff>
    </xdr:to>
    <xdr:pic>
      <xdr:nvPicPr>
        <xdr:cNvPr id="88" name="Рисунок 87" descr="233.png"/>
        <xdr:cNvPicPr>
          <a:picLocks noChangeAspect="1"/>
        </xdr:cNvPicPr>
      </xdr:nvPicPr>
      <xdr:blipFill>
        <a:blip xmlns:r="http://schemas.openxmlformats.org/officeDocument/2006/relationships" r:embed="rId11" cstate="print"/>
        <a:stretch>
          <a:fillRect/>
        </a:stretch>
      </xdr:blipFill>
      <xdr:spPr>
        <a:xfrm flipH="1">
          <a:off x="5051707" y="6705788"/>
          <a:ext cx="730184" cy="723712"/>
        </a:xfrm>
        <a:prstGeom prst="rect">
          <a:avLst/>
        </a:prstGeom>
      </xdr:spPr>
    </xdr:pic>
    <xdr:clientData/>
  </xdr:twoCellAnchor>
  <xdr:twoCellAnchor editAs="oneCell">
    <xdr:from>
      <xdr:col>3</xdr:col>
      <xdr:colOff>1985554</xdr:colOff>
      <xdr:row>26</xdr:row>
      <xdr:rowOff>24681</xdr:rowOff>
    </xdr:from>
    <xdr:to>
      <xdr:col>3</xdr:col>
      <xdr:colOff>2715738</xdr:colOff>
      <xdr:row>29</xdr:row>
      <xdr:rowOff>0</xdr:rowOff>
    </xdr:to>
    <xdr:pic>
      <xdr:nvPicPr>
        <xdr:cNvPr id="89" name="Рисунок 88" descr="233.png"/>
        <xdr:cNvPicPr>
          <a:picLocks noChangeAspect="1"/>
        </xdr:cNvPicPr>
      </xdr:nvPicPr>
      <xdr:blipFill>
        <a:blip xmlns:r="http://schemas.openxmlformats.org/officeDocument/2006/relationships" r:embed="rId11" cstate="print"/>
        <a:stretch>
          <a:fillRect/>
        </a:stretch>
      </xdr:blipFill>
      <xdr:spPr>
        <a:xfrm flipH="1">
          <a:off x="5904411" y="6705788"/>
          <a:ext cx="730184" cy="723712"/>
        </a:xfrm>
        <a:prstGeom prst="rect">
          <a:avLst/>
        </a:prstGeom>
      </xdr:spPr>
    </xdr:pic>
    <xdr:clientData/>
  </xdr:twoCellAnchor>
  <xdr:twoCellAnchor editAs="oneCell">
    <xdr:from>
      <xdr:col>3</xdr:col>
      <xdr:colOff>2818559</xdr:colOff>
      <xdr:row>26</xdr:row>
      <xdr:rowOff>24681</xdr:rowOff>
    </xdr:from>
    <xdr:to>
      <xdr:col>3</xdr:col>
      <xdr:colOff>3548743</xdr:colOff>
      <xdr:row>29</xdr:row>
      <xdr:rowOff>0</xdr:rowOff>
    </xdr:to>
    <xdr:pic>
      <xdr:nvPicPr>
        <xdr:cNvPr id="90" name="Рисунок 89" descr="233.png"/>
        <xdr:cNvPicPr>
          <a:picLocks noChangeAspect="1"/>
        </xdr:cNvPicPr>
      </xdr:nvPicPr>
      <xdr:blipFill>
        <a:blip xmlns:r="http://schemas.openxmlformats.org/officeDocument/2006/relationships" r:embed="rId11" cstate="print"/>
        <a:stretch>
          <a:fillRect/>
        </a:stretch>
      </xdr:blipFill>
      <xdr:spPr>
        <a:xfrm flipH="1">
          <a:off x="6737416" y="6705788"/>
          <a:ext cx="730184" cy="723712"/>
        </a:xfrm>
        <a:prstGeom prst="rect">
          <a:avLst/>
        </a:prstGeom>
      </xdr:spPr>
    </xdr:pic>
    <xdr:clientData/>
  </xdr:twoCellAnchor>
  <xdr:twoCellAnchor editAs="oneCell">
    <xdr:from>
      <xdr:col>3</xdr:col>
      <xdr:colOff>3705752</xdr:colOff>
      <xdr:row>26</xdr:row>
      <xdr:rowOff>24681</xdr:rowOff>
    </xdr:from>
    <xdr:to>
      <xdr:col>3</xdr:col>
      <xdr:colOff>4435936</xdr:colOff>
      <xdr:row>29</xdr:row>
      <xdr:rowOff>0</xdr:rowOff>
    </xdr:to>
    <xdr:pic>
      <xdr:nvPicPr>
        <xdr:cNvPr id="91" name="Рисунок 90" descr="233.png"/>
        <xdr:cNvPicPr>
          <a:picLocks noChangeAspect="1"/>
        </xdr:cNvPicPr>
      </xdr:nvPicPr>
      <xdr:blipFill>
        <a:blip xmlns:r="http://schemas.openxmlformats.org/officeDocument/2006/relationships" r:embed="rId11" cstate="print"/>
        <a:stretch>
          <a:fillRect/>
        </a:stretch>
      </xdr:blipFill>
      <xdr:spPr>
        <a:xfrm flipH="1">
          <a:off x="7624609" y="6705788"/>
          <a:ext cx="730184" cy="723712"/>
        </a:xfrm>
        <a:prstGeom prst="rect">
          <a:avLst/>
        </a:prstGeom>
      </xdr:spPr>
    </xdr:pic>
    <xdr:clientData/>
  </xdr:twoCellAnchor>
  <xdr:twoCellAnchor editAs="oneCell">
    <xdr:from>
      <xdr:col>3</xdr:col>
      <xdr:colOff>1621131</xdr:colOff>
      <xdr:row>57</xdr:row>
      <xdr:rowOff>0</xdr:rowOff>
    </xdr:from>
    <xdr:to>
      <xdr:col>3</xdr:col>
      <xdr:colOff>2351315</xdr:colOff>
      <xdr:row>59</xdr:row>
      <xdr:rowOff>220248</xdr:rowOff>
    </xdr:to>
    <xdr:pic>
      <xdr:nvPicPr>
        <xdr:cNvPr id="92" name="Рисунок 91" descr="233.png"/>
        <xdr:cNvPicPr>
          <a:picLocks noChangeAspect="1"/>
        </xdr:cNvPicPr>
      </xdr:nvPicPr>
      <xdr:blipFill>
        <a:blip xmlns:r="http://schemas.openxmlformats.org/officeDocument/2006/relationships" r:embed="rId11" cstate="print"/>
        <a:stretch>
          <a:fillRect/>
        </a:stretch>
      </xdr:blipFill>
      <xdr:spPr>
        <a:xfrm flipH="1">
          <a:off x="5539988" y="14668500"/>
          <a:ext cx="730184" cy="723712"/>
        </a:xfrm>
        <a:prstGeom prst="rect">
          <a:avLst/>
        </a:prstGeom>
      </xdr:spPr>
    </xdr:pic>
    <xdr:clientData/>
  </xdr:twoCellAnchor>
  <xdr:twoCellAnchor editAs="oneCell">
    <xdr:from>
      <xdr:col>3</xdr:col>
      <xdr:colOff>2764131</xdr:colOff>
      <xdr:row>57</xdr:row>
      <xdr:rowOff>24681</xdr:rowOff>
    </xdr:from>
    <xdr:to>
      <xdr:col>3</xdr:col>
      <xdr:colOff>3494315</xdr:colOff>
      <xdr:row>60</xdr:row>
      <xdr:rowOff>0</xdr:rowOff>
    </xdr:to>
    <xdr:pic>
      <xdr:nvPicPr>
        <xdr:cNvPr id="93" name="Рисунок 92" descr="233.png"/>
        <xdr:cNvPicPr>
          <a:picLocks noChangeAspect="1"/>
        </xdr:cNvPicPr>
      </xdr:nvPicPr>
      <xdr:blipFill>
        <a:blip xmlns:r="http://schemas.openxmlformats.org/officeDocument/2006/relationships" r:embed="rId11" cstate="print"/>
        <a:stretch>
          <a:fillRect/>
        </a:stretch>
      </xdr:blipFill>
      <xdr:spPr>
        <a:xfrm flipH="1">
          <a:off x="6682988" y="14693181"/>
          <a:ext cx="730184" cy="723712"/>
        </a:xfrm>
        <a:prstGeom prst="rect">
          <a:avLst/>
        </a:prstGeom>
      </xdr:spPr>
    </xdr:pic>
    <xdr:clientData/>
  </xdr:twoCellAnchor>
  <xdr:twoCellAnchor editAs="oneCell">
    <xdr:from>
      <xdr:col>3</xdr:col>
      <xdr:colOff>1612604</xdr:colOff>
      <xdr:row>60</xdr:row>
      <xdr:rowOff>51895</xdr:rowOff>
    </xdr:from>
    <xdr:to>
      <xdr:col>3</xdr:col>
      <xdr:colOff>2342788</xdr:colOff>
      <xdr:row>63</xdr:row>
      <xdr:rowOff>0</xdr:rowOff>
    </xdr:to>
    <xdr:pic>
      <xdr:nvPicPr>
        <xdr:cNvPr id="94" name="Рисунок 93" descr="233.png"/>
        <xdr:cNvPicPr>
          <a:picLocks noChangeAspect="1"/>
        </xdr:cNvPicPr>
      </xdr:nvPicPr>
      <xdr:blipFill>
        <a:blip xmlns:r="http://schemas.openxmlformats.org/officeDocument/2006/relationships" r:embed="rId11" cstate="print"/>
        <a:stretch>
          <a:fillRect/>
        </a:stretch>
      </xdr:blipFill>
      <xdr:spPr>
        <a:xfrm flipH="1">
          <a:off x="5531461" y="15468788"/>
          <a:ext cx="730184" cy="723712"/>
        </a:xfrm>
        <a:prstGeom prst="rect">
          <a:avLst/>
        </a:prstGeom>
      </xdr:spPr>
    </xdr:pic>
    <xdr:clientData/>
  </xdr:twoCellAnchor>
  <xdr:twoCellAnchor editAs="oneCell">
    <xdr:from>
      <xdr:col>3</xdr:col>
      <xdr:colOff>2818559</xdr:colOff>
      <xdr:row>60</xdr:row>
      <xdr:rowOff>51895</xdr:rowOff>
    </xdr:from>
    <xdr:to>
      <xdr:col>3</xdr:col>
      <xdr:colOff>3548743</xdr:colOff>
      <xdr:row>63</xdr:row>
      <xdr:rowOff>0</xdr:rowOff>
    </xdr:to>
    <xdr:pic>
      <xdr:nvPicPr>
        <xdr:cNvPr id="95" name="Рисунок 94" descr="233.png"/>
        <xdr:cNvPicPr>
          <a:picLocks noChangeAspect="1"/>
        </xdr:cNvPicPr>
      </xdr:nvPicPr>
      <xdr:blipFill>
        <a:blip xmlns:r="http://schemas.openxmlformats.org/officeDocument/2006/relationships" r:embed="rId11" cstate="print"/>
        <a:stretch>
          <a:fillRect/>
        </a:stretch>
      </xdr:blipFill>
      <xdr:spPr>
        <a:xfrm flipH="1">
          <a:off x="6737416" y="15468788"/>
          <a:ext cx="730184" cy="723712"/>
        </a:xfrm>
        <a:prstGeom prst="rect">
          <a:avLst/>
        </a:prstGeom>
      </xdr:spPr>
    </xdr:pic>
    <xdr:clientData/>
  </xdr:twoCellAnchor>
  <xdr:twoCellAnchor editAs="oneCell">
    <xdr:from>
      <xdr:col>3</xdr:col>
      <xdr:colOff>1394278</xdr:colOff>
      <xdr:row>75</xdr:row>
      <xdr:rowOff>70944</xdr:rowOff>
    </xdr:from>
    <xdr:to>
      <xdr:col>3</xdr:col>
      <xdr:colOff>2124462</xdr:colOff>
      <xdr:row>78</xdr:row>
      <xdr:rowOff>73479</xdr:rowOff>
    </xdr:to>
    <xdr:pic>
      <xdr:nvPicPr>
        <xdr:cNvPr id="96" name="Рисунок 95" descr="233.png"/>
        <xdr:cNvPicPr>
          <a:picLocks noChangeAspect="1"/>
        </xdr:cNvPicPr>
      </xdr:nvPicPr>
      <xdr:blipFill>
        <a:blip xmlns:r="http://schemas.openxmlformats.org/officeDocument/2006/relationships" r:embed="rId11" cstate="print"/>
        <a:stretch>
          <a:fillRect/>
        </a:stretch>
      </xdr:blipFill>
      <xdr:spPr>
        <a:xfrm flipH="1">
          <a:off x="5313135" y="19270623"/>
          <a:ext cx="730184" cy="723712"/>
        </a:xfrm>
        <a:prstGeom prst="rect">
          <a:avLst/>
        </a:prstGeom>
      </xdr:spPr>
    </xdr:pic>
    <xdr:clientData/>
  </xdr:twoCellAnchor>
  <xdr:twoCellAnchor editAs="oneCell">
    <xdr:from>
      <xdr:col>3</xdr:col>
      <xdr:colOff>2326822</xdr:colOff>
      <xdr:row>75</xdr:row>
      <xdr:rowOff>70944</xdr:rowOff>
    </xdr:from>
    <xdr:to>
      <xdr:col>3</xdr:col>
      <xdr:colOff>3057006</xdr:colOff>
      <xdr:row>78</xdr:row>
      <xdr:rowOff>73479</xdr:rowOff>
    </xdr:to>
    <xdr:pic>
      <xdr:nvPicPr>
        <xdr:cNvPr id="97" name="Рисунок 96" descr="233.png"/>
        <xdr:cNvPicPr>
          <a:picLocks noChangeAspect="1"/>
        </xdr:cNvPicPr>
      </xdr:nvPicPr>
      <xdr:blipFill>
        <a:blip xmlns:r="http://schemas.openxmlformats.org/officeDocument/2006/relationships" r:embed="rId11" cstate="print"/>
        <a:stretch>
          <a:fillRect/>
        </a:stretch>
      </xdr:blipFill>
      <xdr:spPr>
        <a:xfrm flipH="1">
          <a:off x="6245679" y="19270623"/>
          <a:ext cx="730184" cy="723712"/>
        </a:xfrm>
        <a:prstGeom prst="rect">
          <a:avLst/>
        </a:prstGeom>
      </xdr:spPr>
    </xdr:pic>
    <xdr:clientData/>
  </xdr:twoCellAnchor>
  <xdr:twoCellAnchor editAs="oneCell">
    <xdr:from>
      <xdr:col>3</xdr:col>
      <xdr:colOff>3268437</xdr:colOff>
      <xdr:row>75</xdr:row>
      <xdr:rowOff>70944</xdr:rowOff>
    </xdr:from>
    <xdr:to>
      <xdr:col>3</xdr:col>
      <xdr:colOff>3998621</xdr:colOff>
      <xdr:row>78</xdr:row>
      <xdr:rowOff>73479</xdr:rowOff>
    </xdr:to>
    <xdr:pic>
      <xdr:nvPicPr>
        <xdr:cNvPr id="98" name="Рисунок 97" descr="233.png"/>
        <xdr:cNvPicPr>
          <a:picLocks noChangeAspect="1"/>
        </xdr:cNvPicPr>
      </xdr:nvPicPr>
      <xdr:blipFill>
        <a:blip xmlns:r="http://schemas.openxmlformats.org/officeDocument/2006/relationships" r:embed="rId11" cstate="print"/>
        <a:stretch>
          <a:fillRect/>
        </a:stretch>
      </xdr:blipFill>
      <xdr:spPr>
        <a:xfrm flipH="1">
          <a:off x="7187294" y="19270623"/>
          <a:ext cx="730184" cy="723712"/>
        </a:xfrm>
        <a:prstGeom prst="rect">
          <a:avLst/>
        </a:prstGeom>
      </xdr:spPr>
    </xdr:pic>
    <xdr:clientData/>
  </xdr:twoCellAnchor>
  <xdr:twoCellAnchor editAs="oneCell">
    <xdr:from>
      <xdr:col>3</xdr:col>
      <xdr:colOff>4168141</xdr:colOff>
      <xdr:row>75</xdr:row>
      <xdr:rowOff>70944</xdr:rowOff>
    </xdr:from>
    <xdr:to>
      <xdr:col>4</xdr:col>
      <xdr:colOff>213054</xdr:colOff>
      <xdr:row>78</xdr:row>
      <xdr:rowOff>73479</xdr:rowOff>
    </xdr:to>
    <xdr:pic>
      <xdr:nvPicPr>
        <xdr:cNvPr id="99" name="Рисунок 98" descr="233.png"/>
        <xdr:cNvPicPr>
          <a:picLocks noChangeAspect="1"/>
        </xdr:cNvPicPr>
      </xdr:nvPicPr>
      <xdr:blipFill>
        <a:blip xmlns:r="http://schemas.openxmlformats.org/officeDocument/2006/relationships" r:embed="rId11" cstate="print"/>
        <a:stretch>
          <a:fillRect/>
        </a:stretch>
      </xdr:blipFill>
      <xdr:spPr>
        <a:xfrm flipH="1">
          <a:off x="8086998" y="19270623"/>
          <a:ext cx="730184" cy="723712"/>
        </a:xfrm>
        <a:prstGeom prst="rect">
          <a:avLst/>
        </a:prstGeom>
      </xdr:spPr>
    </xdr:pic>
    <xdr:clientData/>
  </xdr:twoCellAnchor>
  <xdr:twoCellAnchor editAs="oneCell">
    <xdr:from>
      <xdr:col>3</xdr:col>
      <xdr:colOff>1341483</xdr:colOff>
      <xdr:row>78</xdr:row>
      <xdr:rowOff>228788</xdr:rowOff>
    </xdr:from>
    <xdr:to>
      <xdr:col>3</xdr:col>
      <xdr:colOff>2071667</xdr:colOff>
      <xdr:row>82</xdr:row>
      <xdr:rowOff>0</xdr:rowOff>
    </xdr:to>
    <xdr:pic>
      <xdr:nvPicPr>
        <xdr:cNvPr id="100" name="Рисунок 99" descr="233.png"/>
        <xdr:cNvPicPr>
          <a:picLocks noChangeAspect="1"/>
        </xdr:cNvPicPr>
      </xdr:nvPicPr>
      <xdr:blipFill>
        <a:blip xmlns:r="http://schemas.openxmlformats.org/officeDocument/2006/relationships" r:embed="rId11" cstate="print"/>
        <a:stretch>
          <a:fillRect/>
        </a:stretch>
      </xdr:blipFill>
      <xdr:spPr>
        <a:xfrm flipH="1">
          <a:off x="5260340" y="20149645"/>
          <a:ext cx="730184" cy="723712"/>
        </a:xfrm>
        <a:prstGeom prst="rect">
          <a:avLst/>
        </a:prstGeom>
      </xdr:spPr>
    </xdr:pic>
    <xdr:clientData/>
  </xdr:twoCellAnchor>
  <xdr:twoCellAnchor editAs="oneCell">
    <xdr:from>
      <xdr:col>3</xdr:col>
      <xdr:colOff>2251414</xdr:colOff>
      <xdr:row>78</xdr:row>
      <xdr:rowOff>228788</xdr:rowOff>
    </xdr:from>
    <xdr:to>
      <xdr:col>3</xdr:col>
      <xdr:colOff>2981598</xdr:colOff>
      <xdr:row>82</xdr:row>
      <xdr:rowOff>0</xdr:rowOff>
    </xdr:to>
    <xdr:pic>
      <xdr:nvPicPr>
        <xdr:cNvPr id="101" name="Рисунок 100" descr="233.png"/>
        <xdr:cNvPicPr>
          <a:picLocks noChangeAspect="1"/>
        </xdr:cNvPicPr>
      </xdr:nvPicPr>
      <xdr:blipFill>
        <a:blip xmlns:r="http://schemas.openxmlformats.org/officeDocument/2006/relationships" r:embed="rId11" cstate="print"/>
        <a:stretch>
          <a:fillRect/>
        </a:stretch>
      </xdr:blipFill>
      <xdr:spPr>
        <a:xfrm flipH="1">
          <a:off x="6170271" y="20149645"/>
          <a:ext cx="730184" cy="723712"/>
        </a:xfrm>
        <a:prstGeom prst="rect">
          <a:avLst/>
        </a:prstGeom>
      </xdr:spPr>
    </xdr:pic>
    <xdr:clientData/>
  </xdr:twoCellAnchor>
  <xdr:twoCellAnchor editAs="oneCell">
    <xdr:from>
      <xdr:col>3</xdr:col>
      <xdr:colOff>3197679</xdr:colOff>
      <xdr:row>78</xdr:row>
      <xdr:rowOff>228788</xdr:rowOff>
    </xdr:from>
    <xdr:to>
      <xdr:col>3</xdr:col>
      <xdr:colOff>3927863</xdr:colOff>
      <xdr:row>82</xdr:row>
      <xdr:rowOff>0</xdr:rowOff>
    </xdr:to>
    <xdr:pic>
      <xdr:nvPicPr>
        <xdr:cNvPr id="102" name="Рисунок 101" descr="233.png"/>
        <xdr:cNvPicPr>
          <a:picLocks noChangeAspect="1"/>
        </xdr:cNvPicPr>
      </xdr:nvPicPr>
      <xdr:blipFill>
        <a:blip xmlns:r="http://schemas.openxmlformats.org/officeDocument/2006/relationships" r:embed="rId11" cstate="print"/>
        <a:stretch>
          <a:fillRect/>
        </a:stretch>
      </xdr:blipFill>
      <xdr:spPr>
        <a:xfrm flipH="1">
          <a:off x="7116536" y="20149645"/>
          <a:ext cx="730184" cy="723712"/>
        </a:xfrm>
        <a:prstGeom prst="rect">
          <a:avLst/>
        </a:prstGeom>
      </xdr:spPr>
    </xdr:pic>
    <xdr:clientData/>
  </xdr:twoCellAnchor>
  <xdr:twoCellAnchor editAs="oneCell">
    <xdr:from>
      <xdr:col>3</xdr:col>
      <xdr:colOff>4114798</xdr:colOff>
      <xdr:row>78</xdr:row>
      <xdr:rowOff>228788</xdr:rowOff>
    </xdr:from>
    <xdr:to>
      <xdr:col>4</xdr:col>
      <xdr:colOff>159711</xdr:colOff>
      <xdr:row>82</xdr:row>
      <xdr:rowOff>0</xdr:rowOff>
    </xdr:to>
    <xdr:pic>
      <xdr:nvPicPr>
        <xdr:cNvPr id="103" name="Рисунок 102" descr="233.png"/>
        <xdr:cNvPicPr>
          <a:picLocks noChangeAspect="1"/>
        </xdr:cNvPicPr>
      </xdr:nvPicPr>
      <xdr:blipFill>
        <a:blip xmlns:r="http://schemas.openxmlformats.org/officeDocument/2006/relationships" r:embed="rId11" cstate="print"/>
        <a:stretch>
          <a:fillRect/>
        </a:stretch>
      </xdr:blipFill>
      <xdr:spPr>
        <a:xfrm flipH="1">
          <a:off x="8033655" y="20149645"/>
          <a:ext cx="730184" cy="723712"/>
        </a:xfrm>
        <a:prstGeom prst="rect">
          <a:avLst/>
        </a:prstGeom>
      </xdr:spPr>
    </xdr:pic>
    <xdr:clientData/>
  </xdr:twoCellAnchor>
  <xdr:twoCellAnchor editAs="oneCell">
    <xdr:from>
      <xdr:col>0</xdr:col>
      <xdr:colOff>0</xdr:colOff>
      <xdr:row>0</xdr:row>
      <xdr:rowOff>0</xdr:rowOff>
    </xdr:from>
    <xdr:to>
      <xdr:col>8</xdr:col>
      <xdr:colOff>90102</xdr:colOff>
      <xdr:row>1</xdr:row>
      <xdr:rowOff>1178526</xdr:rowOff>
    </xdr:to>
    <xdr:pic>
      <xdr:nvPicPr>
        <xdr:cNvPr id="109" name="Рисунок 108" descr="Логотип ООО Электра"/>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0" y="0"/>
          <a:ext cx="13759764" cy="13716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5</xdr:col>
      <xdr:colOff>57151</xdr:colOff>
      <xdr:row>5</xdr:row>
      <xdr:rowOff>161925</xdr:rowOff>
    </xdr:from>
    <xdr:ext cx="1614660" cy="1019175"/>
    <xdr:pic>
      <xdr:nvPicPr>
        <xdr:cNvPr id="1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4924426" y="11477625"/>
          <a:ext cx="1614660" cy="1019175"/>
        </a:xfrm>
        <a:prstGeom prst="rect">
          <a:avLst/>
        </a:prstGeom>
        <a:noFill/>
      </xdr:spPr>
    </xdr:pic>
    <xdr:clientData/>
  </xdr:oneCellAnchor>
  <xdr:oneCellAnchor>
    <xdr:from>
      <xdr:col>5</xdr:col>
      <xdr:colOff>57151</xdr:colOff>
      <xdr:row>9</xdr:row>
      <xdr:rowOff>161925</xdr:rowOff>
    </xdr:from>
    <xdr:ext cx="1614660" cy="1019175"/>
    <xdr:pic>
      <xdr:nvPicPr>
        <xdr:cNvPr id="19"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4924426" y="12734925"/>
          <a:ext cx="1614660" cy="1019175"/>
        </a:xfrm>
        <a:prstGeom prst="rect">
          <a:avLst/>
        </a:prstGeom>
        <a:noFill/>
      </xdr:spPr>
    </xdr:pic>
    <xdr:clientData/>
  </xdr:oneCellAnchor>
  <xdr:oneCellAnchor>
    <xdr:from>
      <xdr:col>5</xdr:col>
      <xdr:colOff>57151</xdr:colOff>
      <xdr:row>13</xdr:row>
      <xdr:rowOff>161925</xdr:rowOff>
    </xdr:from>
    <xdr:ext cx="1614660" cy="1019175"/>
    <xdr:pic>
      <xdr:nvPicPr>
        <xdr:cNvPr id="20"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4924426" y="13992225"/>
          <a:ext cx="1614660" cy="1019175"/>
        </a:xfrm>
        <a:prstGeom prst="rect">
          <a:avLst/>
        </a:prstGeom>
        <a:noFill/>
      </xdr:spPr>
    </xdr:pic>
    <xdr:clientData/>
  </xdr:oneCellAnchor>
  <xdr:oneCellAnchor>
    <xdr:from>
      <xdr:col>5</xdr:col>
      <xdr:colOff>57151</xdr:colOff>
      <xdr:row>21</xdr:row>
      <xdr:rowOff>161925</xdr:rowOff>
    </xdr:from>
    <xdr:ext cx="1614660" cy="1019175"/>
    <xdr:pic>
      <xdr:nvPicPr>
        <xdr:cNvPr id="21"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4924426" y="15249525"/>
          <a:ext cx="1614660" cy="1019175"/>
        </a:xfrm>
        <a:prstGeom prst="rect">
          <a:avLst/>
        </a:prstGeom>
        <a:noFill/>
      </xdr:spPr>
    </xdr:pic>
    <xdr:clientData/>
  </xdr:oneCellAnchor>
  <xdr:twoCellAnchor editAs="oneCell">
    <xdr:from>
      <xdr:col>5</xdr:col>
      <xdr:colOff>152400</xdr:colOff>
      <xdr:row>18</xdr:row>
      <xdr:rowOff>133350</xdr:rowOff>
    </xdr:from>
    <xdr:to>
      <xdr:col>6</xdr:col>
      <xdr:colOff>914536</xdr:colOff>
      <xdr:row>19</xdr:row>
      <xdr:rowOff>266700</xdr:rowOff>
    </xdr:to>
    <xdr:pic>
      <xdr:nvPicPr>
        <xdr:cNvPr id="33" name="图片 14" descr="rId5"/>
        <xdr:cNvPicPr>
          <a:picLocks noChangeAspect="1" noChangeArrowheads="1"/>
        </xdr:cNvPicPr>
      </xdr:nvPicPr>
      <xdr:blipFill>
        <a:blip xmlns:r="http://schemas.openxmlformats.org/officeDocument/2006/relationships" r:embed="rId2" cstate="print"/>
        <a:srcRect/>
        <a:stretch>
          <a:fillRect/>
        </a:stretch>
      </xdr:blipFill>
      <xdr:spPr bwMode="auto">
        <a:xfrm>
          <a:off x="5019675" y="5153025"/>
          <a:ext cx="1544918" cy="447675"/>
        </a:xfrm>
        <a:prstGeom prst="rect">
          <a:avLst/>
        </a:prstGeom>
        <a:noFill/>
      </xdr:spPr>
    </xdr:pic>
    <xdr:clientData/>
  </xdr:twoCellAnchor>
  <xdr:twoCellAnchor editAs="oneCell">
    <xdr:from>
      <xdr:col>5</xdr:col>
      <xdr:colOff>61190</xdr:colOff>
      <xdr:row>26</xdr:row>
      <xdr:rowOff>124114</xdr:rowOff>
    </xdr:from>
    <xdr:to>
      <xdr:col>6</xdr:col>
      <xdr:colOff>844108</xdr:colOff>
      <xdr:row>27</xdr:row>
      <xdr:rowOff>257464</xdr:rowOff>
    </xdr:to>
    <xdr:pic>
      <xdr:nvPicPr>
        <xdr:cNvPr id="35" name="图片 14" descr="rId5"/>
        <xdr:cNvPicPr>
          <a:picLocks noChangeAspect="1" noChangeArrowheads="1"/>
        </xdr:cNvPicPr>
      </xdr:nvPicPr>
      <xdr:blipFill>
        <a:blip xmlns:r="http://schemas.openxmlformats.org/officeDocument/2006/relationships" r:embed="rId2" cstate="print"/>
        <a:srcRect/>
        <a:stretch>
          <a:fillRect/>
        </a:stretch>
      </xdr:blipFill>
      <xdr:spPr bwMode="auto">
        <a:xfrm>
          <a:off x="4520622" y="8480137"/>
          <a:ext cx="1547804" cy="450850"/>
        </a:xfrm>
        <a:prstGeom prst="rect">
          <a:avLst/>
        </a:prstGeom>
        <a:noFill/>
      </xdr:spPr>
    </xdr:pic>
    <xdr:clientData/>
  </xdr:twoCellAnchor>
  <xdr:twoCellAnchor editAs="oneCell">
    <xdr:from>
      <xdr:col>5</xdr:col>
      <xdr:colOff>133351</xdr:colOff>
      <xdr:row>30</xdr:row>
      <xdr:rowOff>38101</xdr:rowOff>
    </xdr:from>
    <xdr:to>
      <xdr:col>6</xdr:col>
      <xdr:colOff>781051</xdr:colOff>
      <xdr:row>31</xdr:row>
      <xdr:rowOff>130900</xdr:rowOff>
    </xdr:to>
    <xdr:pic>
      <xdr:nvPicPr>
        <xdr:cNvPr id="36" name="图片 14" descr="rId5"/>
        <xdr:cNvPicPr>
          <a:picLocks noChangeAspect="1" noChangeArrowheads="1"/>
        </xdr:cNvPicPr>
      </xdr:nvPicPr>
      <xdr:blipFill>
        <a:blip xmlns:r="http://schemas.openxmlformats.org/officeDocument/2006/relationships" r:embed="rId2" cstate="print"/>
        <a:srcRect/>
        <a:stretch>
          <a:fillRect/>
        </a:stretch>
      </xdr:blipFill>
      <xdr:spPr bwMode="auto">
        <a:xfrm>
          <a:off x="4610101" y="9591676"/>
          <a:ext cx="1409700" cy="407124"/>
        </a:xfrm>
        <a:prstGeom prst="rect">
          <a:avLst/>
        </a:prstGeom>
        <a:noFill/>
      </xdr:spPr>
    </xdr:pic>
    <xdr:clientData/>
  </xdr:twoCellAnchor>
  <xdr:oneCellAnchor>
    <xdr:from>
      <xdr:col>5</xdr:col>
      <xdr:colOff>57151</xdr:colOff>
      <xdr:row>37</xdr:row>
      <xdr:rowOff>161925</xdr:rowOff>
    </xdr:from>
    <xdr:ext cx="1614660" cy="1019175"/>
    <xdr:pic>
      <xdr:nvPicPr>
        <xdr:cNvPr id="40"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4924426" y="3114675"/>
          <a:ext cx="1614660" cy="1019175"/>
        </a:xfrm>
        <a:prstGeom prst="rect">
          <a:avLst/>
        </a:prstGeom>
        <a:noFill/>
      </xdr:spPr>
    </xdr:pic>
    <xdr:clientData/>
  </xdr:oneCellAnchor>
  <xdr:oneCellAnchor>
    <xdr:from>
      <xdr:col>5</xdr:col>
      <xdr:colOff>57151</xdr:colOff>
      <xdr:row>57</xdr:row>
      <xdr:rowOff>161925</xdr:rowOff>
    </xdr:from>
    <xdr:ext cx="1614660" cy="1019175"/>
    <xdr:pic>
      <xdr:nvPicPr>
        <xdr:cNvPr id="42"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4924426" y="6886575"/>
          <a:ext cx="1614660" cy="1019175"/>
        </a:xfrm>
        <a:prstGeom prst="rect">
          <a:avLst/>
        </a:prstGeom>
        <a:noFill/>
      </xdr:spPr>
    </xdr:pic>
    <xdr:clientData/>
  </xdr:oneCellAnchor>
  <xdr:oneCellAnchor>
    <xdr:from>
      <xdr:col>5</xdr:col>
      <xdr:colOff>90055</xdr:colOff>
      <xdr:row>62</xdr:row>
      <xdr:rowOff>51955</xdr:rowOff>
    </xdr:from>
    <xdr:ext cx="1544918" cy="447675"/>
    <xdr:pic>
      <xdr:nvPicPr>
        <xdr:cNvPr id="44" name="图片 14" descr="rId5"/>
        <xdr:cNvPicPr>
          <a:picLocks noChangeAspect="1" noChangeArrowheads="1"/>
        </xdr:cNvPicPr>
      </xdr:nvPicPr>
      <xdr:blipFill>
        <a:blip xmlns:r="http://schemas.openxmlformats.org/officeDocument/2006/relationships" r:embed="rId2" cstate="print"/>
        <a:srcRect/>
        <a:stretch>
          <a:fillRect/>
        </a:stretch>
      </xdr:blipFill>
      <xdr:spPr bwMode="auto">
        <a:xfrm>
          <a:off x="4549487" y="18567978"/>
          <a:ext cx="1544918" cy="447675"/>
        </a:xfrm>
        <a:prstGeom prst="rect">
          <a:avLst/>
        </a:prstGeom>
        <a:noFill/>
      </xdr:spPr>
    </xdr:pic>
    <xdr:clientData/>
  </xdr:oneCellAnchor>
  <xdr:twoCellAnchor editAs="oneCell">
    <xdr:from>
      <xdr:col>5</xdr:col>
      <xdr:colOff>57150</xdr:colOff>
      <xdr:row>42</xdr:row>
      <xdr:rowOff>152400</xdr:rowOff>
    </xdr:from>
    <xdr:to>
      <xdr:col>6</xdr:col>
      <xdr:colOff>838206</xdr:colOff>
      <xdr:row>43</xdr:row>
      <xdr:rowOff>266701</xdr:rowOff>
    </xdr:to>
    <xdr:pic>
      <xdr:nvPicPr>
        <xdr:cNvPr id="48" name="图片 28" descr="66.jpg"/>
        <xdr:cNvPicPr>
          <a:picLocks noChangeAspect="1"/>
        </xdr:cNvPicPr>
      </xdr:nvPicPr>
      <xdr:blipFill>
        <a:blip xmlns:r="http://schemas.openxmlformats.org/officeDocument/2006/relationships" r:embed="rId3" cstate="print"/>
        <a:srcRect/>
        <a:stretch>
          <a:fillRect/>
        </a:stretch>
      </xdr:blipFill>
      <xdr:spPr bwMode="auto">
        <a:xfrm>
          <a:off x="4924425" y="14735175"/>
          <a:ext cx="1543056" cy="428626"/>
        </a:xfrm>
        <a:prstGeom prst="rect">
          <a:avLst/>
        </a:prstGeom>
        <a:noFill/>
        <a:ln w="9525">
          <a:noFill/>
          <a:miter lim="800000"/>
          <a:headEnd/>
          <a:tailEnd/>
        </a:ln>
      </xdr:spPr>
    </xdr:pic>
    <xdr:clientData/>
  </xdr:twoCellAnchor>
  <xdr:oneCellAnchor>
    <xdr:from>
      <xdr:col>5</xdr:col>
      <xdr:colOff>66675</xdr:colOff>
      <xdr:row>50</xdr:row>
      <xdr:rowOff>123825</xdr:rowOff>
    </xdr:from>
    <xdr:ext cx="1652279" cy="497314"/>
    <xdr:pic>
      <xdr:nvPicPr>
        <xdr:cNvPr id="15" name="Picture 2604"/>
        <xdr:cNvPicPr>
          <a:picLocks noChangeAspect="1" noChangeArrowheads="1"/>
        </xdr:cNvPicPr>
      </xdr:nvPicPr>
      <xdr:blipFill>
        <a:blip xmlns:r="http://schemas.openxmlformats.org/officeDocument/2006/relationships" r:embed="rId4" cstate="print"/>
        <a:srcRect/>
        <a:stretch>
          <a:fillRect/>
        </a:stretch>
      </xdr:blipFill>
      <xdr:spPr bwMode="auto">
        <a:xfrm>
          <a:off x="4669155" y="16003905"/>
          <a:ext cx="1652279" cy="497314"/>
        </a:xfrm>
        <a:prstGeom prst="rect">
          <a:avLst/>
        </a:prstGeom>
        <a:noFill/>
        <a:ln w="1">
          <a:noFill/>
          <a:miter lim="800000"/>
          <a:headEnd/>
          <a:tailEnd/>
        </a:ln>
      </xdr:spPr>
    </xdr:pic>
    <xdr:clientData/>
  </xdr:oneCellAnchor>
  <xdr:twoCellAnchor editAs="oneCell">
    <xdr:from>
      <xdr:col>5</xdr:col>
      <xdr:colOff>81280</xdr:colOff>
      <xdr:row>46</xdr:row>
      <xdr:rowOff>91440</xdr:rowOff>
    </xdr:from>
    <xdr:to>
      <xdr:col>6</xdr:col>
      <xdr:colOff>862336</xdr:colOff>
      <xdr:row>47</xdr:row>
      <xdr:rowOff>205741</xdr:rowOff>
    </xdr:to>
    <xdr:pic>
      <xdr:nvPicPr>
        <xdr:cNvPr id="16" name="图片 28" descr="66.jpg"/>
        <xdr:cNvPicPr>
          <a:picLocks noChangeAspect="1"/>
        </xdr:cNvPicPr>
      </xdr:nvPicPr>
      <xdr:blipFill>
        <a:blip xmlns:r="http://schemas.openxmlformats.org/officeDocument/2006/relationships" r:embed="rId3" cstate="print"/>
        <a:srcRect/>
        <a:stretch>
          <a:fillRect/>
        </a:stretch>
      </xdr:blipFill>
      <xdr:spPr bwMode="auto">
        <a:xfrm>
          <a:off x="4683760" y="15971520"/>
          <a:ext cx="1563376" cy="429261"/>
        </a:xfrm>
        <a:prstGeom prst="rect">
          <a:avLst/>
        </a:prstGeom>
        <a:noFill/>
        <a:ln w="9525">
          <a:noFill/>
          <a:miter lim="800000"/>
          <a:headEnd/>
          <a:tailEnd/>
        </a:ln>
      </xdr:spPr>
    </xdr:pic>
    <xdr:clientData/>
  </xdr:twoCellAnchor>
  <xdr:oneCellAnchor>
    <xdr:from>
      <xdr:col>5</xdr:col>
      <xdr:colOff>66675</xdr:colOff>
      <xdr:row>54</xdr:row>
      <xdr:rowOff>123825</xdr:rowOff>
    </xdr:from>
    <xdr:ext cx="1652279" cy="497314"/>
    <xdr:pic>
      <xdr:nvPicPr>
        <xdr:cNvPr id="17" name="Picture 2604"/>
        <xdr:cNvPicPr>
          <a:picLocks noChangeAspect="1" noChangeArrowheads="1"/>
        </xdr:cNvPicPr>
      </xdr:nvPicPr>
      <xdr:blipFill>
        <a:blip xmlns:r="http://schemas.openxmlformats.org/officeDocument/2006/relationships" r:embed="rId4" cstate="print"/>
        <a:srcRect/>
        <a:stretch>
          <a:fillRect/>
        </a:stretch>
      </xdr:blipFill>
      <xdr:spPr bwMode="auto">
        <a:xfrm>
          <a:off x="4669155" y="17263745"/>
          <a:ext cx="1652279" cy="497314"/>
        </a:xfrm>
        <a:prstGeom prst="rect">
          <a:avLst/>
        </a:prstGeom>
        <a:noFill/>
        <a:ln w="1">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352175</xdr:colOff>
      <xdr:row>4</xdr:row>
      <xdr:rowOff>91357</xdr:rowOff>
    </xdr:from>
    <xdr:to>
      <xdr:col>3</xdr:col>
      <xdr:colOff>685800</xdr:colOff>
      <xdr:row>7</xdr:row>
      <xdr:rowOff>264733</xdr:rowOff>
    </xdr:to>
    <xdr:pic>
      <xdr:nvPicPr>
        <xdr:cNvPr id="4" name="Рисунок 3" descr="сплитер.jpg"/>
        <xdr:cNvPicPr>
          <a:picLocks noChangeAspect="1"/>
        </xdr:cNvPicPr>
      </xdr:nvPicPr>
      <xdr:blipFill>
        <a:blip xmlns:r="http://schemas.openxmlformats.org/officeDocument/2006/relationships" r:embed="rId1" cstate="print"/>
        <a:stretch>
          <a:fillRect/>
        </a:stretch>
      </xdr:blipFill>
      <xdr:spPr>
        <a:xfrm>
          <a:off x="1464695" y="3566077"/>
          <a:ext cx="1964305" cy="1087776"/>
        </a:xfrm>
        <a:prstGeom prst="rect">
          <a:avLst/>
        </a:prstGeom>
      </xdr:spPr>
    </xdr:pic>
    <xdr:clientData/>
  </xdr:twoCellAnchor>
  <xdr:twoCellAnchor editAs="oneCell">
    <xdr:from>
      <xdr:col>1</xdr:col>
      <xdr:colOff>282358</xdr:colOff>
      <xdr:row>6</xdr:row>
      <xdr:rowOff>297180</xdr:rowOff>
    </xdr:from>
    <xdr:to>
      <xdr:col>3</xdr:col>
      <xdr:colOff>716280</xdr:colOff>
      <xdr:row>12</xdr:row>
      <xdr:rowOff>298419</xdr:rowOff>
    </xdr:to>
    <xdr:pic>
      <xdr:nvPicPr>
        <xdr:cNvPr id="5" name="Рисунок 4" descr="5-2.png"/>
        <xdr:cNvPicPr>
          <a:picLocks noChangeAspect="1"/>
        </xdr:cNvPicPr>
      </xdr:nvPicPr>
      <xdr:blipFill>
        <a:blip xmlns:r="http://schemas.openxmlformats.org/officeDocument/2006/relationships" r:embed="rId2" cstate="print"/>
        <a:stretch>
          <a:fillRect/>
        </a:stretch>
      </xdr:blipFill>
      <xdr:spPr>
        <a:xfrm>
          <a:off x="1394878" y="4381500"/>
          <a:ext cx="2064602" cy="1830039"/>
        </a:xfrm>
        <a:prstGeom prst="rect">
          <a:avLst/>
        </a:prstGeom>
      </xdr:spPr>
    </xdr:pic>
    <xdr:clientData/>
  </xdr:twoCellAnchor>
  <xdr:twoCellAnchor editAs="oneCell">
    <xdr:from>
      <xdr:col>1</xdr:col>
      <xdr:colOff>260405</xdr:colOff>
      <xdr:row>10</xdr:row>
      <xdr:rowOff>240344</xdr:rowOff>
    </xdr:from>
    <xdr:to>
      <xdr:col>3</xdr:col>
      <xdr:colOff>800100</xdr:colOff>
      <xdr:row>17</xdr:row>
      <xdr:rowOff>49513</xdr:rowOff>
    </xdr:to>
    <xdr:pic>
      <xdr:nvPicPr>
        <xdr:cNvPr id="6" name="Рисунок 5" descr="8-2.png"/>
        <xdr:cNvPicPr>
          <a:picLocks noChangeAspect="1"/>
        </xdr:cNvPicPr>
      </xdr:nvPicPr>
      <xdr:blipFill>
        <a:blip xmlns:r="http://schemas.openxmlformats.org/officeDocument/2006/relationships" r:embed="rId3" cstate="print"/>
        <a:stretch>
          <a:fillRect/>
        </a:stretch>
      </xdr:blipFill>
      <xdr:spPr>
        <a:xfrm>
          <a:off x="1372925" y="5543864"/>
          <a:ext cx="2170375" cy="1942769"/>
        </a:xfrm>
        <a:prstGeom prst="rect">
          <a:avLst/>
        </a:prstGeom>
      </xdr:spPr>
    </xdr:pic>
    <xdr:clientData/>
  </xdr:twoCellAnchor>
  <xdr:twoCellAnchor editAs="oneCell">
    <xdr:from>
      <xdr:col>1</xdr:col>
      <xdr:colOff>274320</xdr:colOff>
      <xdr:row>14</xdr:row>
      <xdr:rowOff>220980</xdr:rowOff>
    </xdr:from>
    <xdr:to>
      <xdr:col>3</xdr:col>
      <xdr:colOff>773928</xdr:colOff>
      <xdr:row>22</xdr:row>
      <xdr:rowOff>113638</xdr:rowOff>
    </xdr:to>
    <xdr:pic>
      <xdr:nvPicPr>
        <xdr:cNvPr id="7" name="Рисунок 6" descr="24-1.png"/>
        <xdr:cNvPicPr>
          <a:picLocks noChangeAspect="1"/>
        </xdr:cNvPicPr>
      </xdr:nvPicPr>
      <xdr:blipFill>
        <a:blip xmlns:r="http://schemas.openxmlformats.org/officeDocument/2006/relationships" r:embed="rId4" cstate="print"/>
        <a:stretch>
          <a:fillRect/>
        </a:stretch>
      </xdr:blipFill>
      <xdr:spPr>
        <a:xfrm>
          <a:off x="1386840" y="6743700"/>
          <a:ext cx="2130288" cy="20872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602644</xdr:colOff>
      <xdr:row>9</xdr:row>
      <xdr:rowOff>84158</xdr:rowOff>
    </xdr:from>
    <xdr:to>
      <xdr:col>2</xdr:col>
      <xdr:colOff>919369</xdr:colOff>
      <xdr:row>11</xdr:row>
      <xdr:rowOff>184174</xdr:rowOff>
    </xdr:to>
    <xdr:pic>
      <xdr:nvPicPr>
        <xdr:cNvPr id="2" name="Рисунок 1" descr="Блок питания 2А.png"/>
        <xdr:cNvPicPr>
          <a:picLocks noChangeAspect="1"/>
        </xdr:cNvPicPr>
      </xdr:nvPicPr>
      <xdr:blipFill>
        <a:blip xmlns:r="http://schemas.openxmlformats.org/officeDocument/2006/relationships" r:embed="rId1" cstate="print"/>
        <a:stretch>
          <a:fillRect/>
        </a:stretch>
      </xdr:blipFill>
      <xdr:spPr>
        <a:xfrm rot="5400000">
          <a:off x="2015509" y="2489576"/>
          <a:ext cx="712929" cy="1120138"/>
        </a:xfrm>
        <a:prstGeom prst="rect">
          <a:avLst/>
        </a:prstGeom>
      </xdr:spPr>
    </xdr:pic>
    <xdr:clientData/>
  </xdr:twoCellAnchor>
  <xdr:twoCellAnchor editAs="oneCell">
    <xdr:from>
      <xdr:col>1</xdr:col>
      <xdr:colOff>670893</xdr:colOff>
      <xdr:row>29</xdr:row>
      <xdr:rowOff>24249</xdr:rowOff>
    </xdr:from>
    <xdr:to>
      <xdr:col>2</xdr:col>
      <xdr:colOff>769842</xdr:colOff>
      <xdr:row>32</xdr:row>
      <xdr:rowOff>16566</xdr:rowOff>
    </xdr:to>
    <xdr:pic>
      <xdr:nvPicPr>
        <xdr:cNvPr id="3" name="Рисунок 2" descr="1.png"/>
        <xdr:cNvPicPr>
          <a:picLocks noChangeAspect="1"/>
        </xdr:cNvPicPr>
      </xdr:nvPicPr>
      <xdr:blipFill>
        <a:blip xmlns:r="http://schemas.openxmlformats.org/officeDocument/2006/relationships" r:embed="rId2" cstate="print"/>
        <a:stretch>
          <a:fillRect/>
        </a:stretch>
      </xdr:blipFill>
      <xdr:spPr>
        <a:xfrm>
          <a:off x="1880154" y="8787249"/>
          <a:ext cx="902362" cy="911686"/>
        </a:xfrm>
        <a:prstGeom prst="rect">
          <a:avLst/>
        </a:prstGeom>
      </xdr:spPr>
    </xdr:pic>
    <xdr:clientData/>
  </xdr:twoCellAnchor>
  <xdr:oneCellAnchor>
    <xdr:from>
      <xdr:col>1</xdr:col>
      <xdr:colOff>668902</xdr:colOff>
      <xdr:row>5</xdr:row>
      <xdr:rowOff>95749</xdr:rowOff>
    </xdr:from>
    <xdr:ext cx="1061916" cy="848469"/>
    <xdr:pic>
      <xdr:nvPicPr>
        <xdr:cNvPr id="4" name="Рисунок 3" descr="Блок питания 2А.png"/>
        <xdr:cNvPicPr>
          <a:picLocks noChangeAspect="1"/>
        </xdr:cNvPicPr>
      </xdr:nvPicPr>
      <xdr:blipFill>
        <a:blip xmlns:r="http://schemas.openxmlformats.org/officeDocument/2006/relationships" r:embed="rId3" cstate="print"/>
        <a:stretch>
          <a:fillRect/>
        </a:stretch>
      </xdr:blipFill>
      <xdr:spPr>
        <a:xfrm rot="5400000">
          <a:off x="1984886" y="1363939"/>
          <a:ext cx="848469" cy="1061916"/>
        </a:xfrm>
        <a:prstGeom prst="rect">
          <a:avLst/>
        </a:prstGeom>
      </xdr:spPr>
    </xdr:pic>
    <xdr:clientData/>
  </xdr:oneCellAnchor>
  <xdr:oneCellAnchor>
    <xdr:from>
      <xdr:col>1</xdr:col>
      <xdr:colOff>661616</xdr:colOff>
      <xdr:row>24</xdr:row>
      <xdr:rowOff>287987</xdr:rowOff>
    </xdr:from>
    <xdr:ext cx="895514" cy="1103949"/>
    <xdr:pic>
      <xdr:nvPicPr>
        <xdr:cNvPr id="5" name="Рисунок 4" descr="1.png"/>
        <xdr:cNvPicPr>
          <a:picLocks noChangeAspect="1"/>
        </xdr:cNvPicPr>
      </xdr:nvPicPr>
      <xdr:blipFill>
        <a:blip xmlns:r="http://schemas.openxmlformats.org/officeDocument/2006/relationships" r:embed="rId4" cstate="print"/>
        <a:stretch>
          <a:fillRect/>
        </a:stretch>
      </xdr:blipFill>
      <xdr:spPr>
        <a:xfrm>
          <a:off x="1870877" y="7518704"/>
          <a:ext cx="895514" cy="1103949"/>
        </a:xfrm>
        <a:prstGeom prst="rect">
          <a:avLst/>
        </a:prstGeom>
      </xdr:spPr>
    </xdr:pic>
    <xdr:clientData/>
  </xdr:oneCellAnchor>
  <xdr:oneCellAnchor>
    <xdr:from>
      <xdr:col>1</xdr:col>
      <xdr:colOff>545659</xdr:colOff>
      <xdr:row>20</xdr:row>
      <xdr:rowOff>227523</xdr:rowOff>
    </xdr:from>
    <xdr:ext cx="970057" cy="1195842"/>
    <xdr:pic>
      <xdr:nvPicPr>
        <xdr:cNvPr id="6" name="Рисунок 5" descr="1.png"/>
        <xdr:cNvPicPr>
          <a:picLocks noChangeAspect="1"/>
        </xdr:cNvPicPr>
      </xdr:nvPicPr>
      <xdr:blipFill>
        <a:blip xmlns:r="http://schemas.openxmlformats.org/officeDocument/2006/relationships" r:embed="rId5" cstate="print"/>
        <a:stretch>
          <a:fillRect/>
        </a:stretch>
      </xdr:blipFill>
      <xdr:spPr>
        <a:xfrm>
          <a:off x="1754920" y="6215849"/>
          <a:ext cx="970057" cy="1195842"/>
        </a:xfrm>
        <a:prstGeom prst="rect">
          <a:avLst/>
        </a:prstGeom>
      </xdr:spPr>
    </xdr:pic>
    <xdr:clientData/>
  </xdr:oneCellAnchor>
  <xdr:twoCellAnchor editAs="oneCell">
    <xdr:from>
      <xdr:col>1</xdr:col>
      <xdr:colOff>538370</xdr:colOff>
      <xdr:row>17</xdr:row>
      <xdr:rowOff>61292</xdr:rowOff>
    </xdr:from>
    <xdr:to>
      <xdr:col>2</xdr:col>
      <xdr:colOff>974833</xdr:colOff>
      <xdr:row>19</xdr:row>
      <xdr:rowOff>248479</xdr:rowOff>
    </xdr:to>
    <xdr:pic>
      <xdr:nvPicPr>
        <xdr:cNvPr id="7" name="Рисунок 23" descr="с 28.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747631" y="5121966"/>
          <a:ext cx="1239876" cy="800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682487</xdr:colOff>
      <xdr:row>13</xdr:row>
      <xdr:rowOff>181374</xdr:rowOff>
    </xdr:from>
    <xdr:to>
      <xdr:col>2</xdr:col>
      <xdr:colOff>1051892</xdr:colOff>
      <xdr:row>16</xdr:row>
      <xdr:rowOff>65498</xdr:rowOff>
    </xdr:to>
    <xdr:pic>
      <xdr:nvPicPr>
        <xdr:cNvPr id="8" name="Рисунок 23" descr="с 28.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891748" y="4016222"/>
          <a:ext cx="1172818" cy="8034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422413</xdr:colOff>
      <xdr:row>41</xdr:row>
      <xdr:rowOff>57978</xdr:rowOff>
    </xdr:from>
    <xdr:to>
      <xdr:col>2</xdr:col>
      <xdr:colOff>1103634</xdr:colOff>
      <xdr:row>44</xdr:row>
      <xdr:rowOff>207065</xdr:rowOff>
    </xdr:to>
    <xdr:pic>
      <xdr:nvPicPr>
        <xdr:cNvPr id="9" name="Рисунок 8" descr="10a.jpg"/>
        <xdr:cNvPicPr>
          <a:picLocks noChangeAspect="1"/>
        </xdr:cNvPicPr>
      </xdr:nvPicPr>
      <xdr:blipFill>
        <a:blip xmlns:r="http://schemas.openxmlformats.org/officeDocument/2006/relationships" r:embed="rId7" cstate="print"/>
        <a:stretch>
          <a:fillRect/>
        </a:stretch>
      </xdr:blipFill>
      <xdr:spPr>
        <a:xfrm>
          <a:off x="1631674" y="12498456"/>
          <a:ext cx="1484634" cy="1068457"/>
        </a:xfrm>
        <a:prstGeom prst="rect">
          <a:avLst/>
        </a:prstGeom>
      </xdr:spPr>
    </xdr:pic>
    <xdr:clientData/>
  </xdr:twoCellAnchor>
  <xdr:twoCellAnchor editAs="oneCell">
    <xdr:from>
      <xdr:col>1</xdr:col>
      <xdr:colOff>405846</xdr:colOff>
      <xdr:row>33</xdr:row>
      <xdr:rowOff>49696</xdr:rowOff>
    </xdr:from>
    <xdr:to>
      <xdr:col>2</xdr:col>
      <xdr:colOff>1145400</xdr:colOff>
      <xdr:row>36</xdr:row>
      <xdr:rowOff>190501</xdr:rowOff>
    </xdr:to>
    <xdr:pic>
      <xdr:nvPicPr>
        <xdr:cNvPr id="10" name="Рисунок 9" descr="3f.jpg"/>
        <xdr:cNvPicPr>
          <a:picLocks noChangeAspect="1"/>
        </xdr:cNvPicPr>
      </xdr:nvPicPr>
      <xdr:blipFill>
        <a:blip xmlns:r="http://schemas.openxmlformats.org/officeDocument/2006/relationships" r:embed="rId8" cstate="print"/>
        <a:stretch>
          <a:fillRect/>
        </a:stretch>
      </xdr:blipFill>
      <xdr:spPr>
        <a:xfrm>
          <a:off x="1615107" y="10038522"/>
          <a:ext cx="1542967" cy="1060174"/>
        </a:xfrm>
        <a:prstGeom prst="rect">
          <a:avLst/>
        </a:prstGeom>
      </xdr:spPr>
    </xdr:pic>
    <xdr:clientData/>
  </xdr:twoCellAnchor>
  <xdr:twoCellAnchor editAs="oneCell">
    <xdr:from>
      <xdr:col>1</xdr:col>
      <xdr:colOff>381002</xdr:colOff>
      <xdr:row>37</xdr:row>
      <xdr:rowOff>74544</xdr:rowOff>
    </xdr:from>
    <xdr:to>
      <xdr:col>2</xdr:col>
      <xdr:colOff>1183124</xdr:colOff>
      <xdr:row>40</xdr:row>
      <xdr:rowOff>223630</xdr:rowOff>
    </xdr:to>
    <xdr:pic>
      <xdr:nvPicPr>
        <xdr:cNvPr id="11" name="Рисунок 10" descr="3f.jpg"/>
        <xdr:cNvPicPr>
          <a:picLocks noChangeAspect="1"/>
        </xdr:cNvPicPr>
      </xdr:nvPicPr>
      <xdr:blipFill>
        <a:blip xmlns:r="http://schemas.openxmlformats.org/officeDocument/2006/relationships" r:embed="rId9" cstate="print"/>
        <a:stretch>
          <a:fillRect/>
        </a:stretch>
      </xdr:blipFill>
      <xdr:spPr>
        <a:xfrm>
          <a:off x="1590263" y="11289196"/>
          <a:ext cx="1605535" cy="10684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667246</xdr:colOff>
      <xdr:row>4</xdr:row>
      <xdr:rowOff>235887</xdr:rowOff>
    </xdr:from>
    <xdr:to>
      <xdr:col>2</xdr:col>
      <xdr:colOff>488673</xdr:colOff>
      <xdr:row>6</xdr:row>
      <xdr:rowOff>267011</xdr:rowOff>
    </xdr:to>
    <xdr:pic>
      <xdr:nvPicPr>
        <xdr:cNvPr id="4" name="Рисунок 3" descr="4-2.png"/>
        <xdr:cNvPicPr>
          <a:picLocks noChangeAspect="1"/>
        </xdr:cNvPicPr>
      </xdr:nvPicPr>
      <xdr:blipFill>
        <a:blip xmlns:r="http://schemas.openxmlformats.org/officeDocument/2006/relationships" r:embed="rId1" cstate="print"/>
        <a:stretch>
          <a:fillRect/>
        </a:stretch>
      </xdr:blipFill>
      <xdr:spPr>
        <a:xfrm>
          <a:off x="1906324" y="13620583"/>
          <a:ext cx="638093" cy="640723"/>
        </a:xfrm>
        <a:prstGeom prst="rect">
          <a:avLst/>
        </a:prstGeom>
      </xdr:spPr>
    </xdr:pic>
    <xdr:clientData/>
  </xdr:twoCellAnchor>
  <xdr:twoCellAnchor editAs="oneCell">
    <xdr:from>
      <xdr:col>1</xdr:col>
      <xdr:colOff>405184</xdr:colOff>
      <xdr:row>16</xdr:row>
      <xdr:rowOff>245166</xdr:rowOff>
    </xdr:from>
    <xdr:to>
      <xdr:col>2</xdr:col>
      <xdr:colOff>939246</xdr:colOff>
      <xdr:row>19</xdr:row>
      <xdr:rowOff>82933</xdr:rowOff>
    </xdr:to>
    <xdr:pic>
      <xdr:nvPicPr>
        <xdr:cNvPr id="5" name="Рисунок 4" descr="1-2.png"/>
        <xdr:cNvPicPr>
          <a:picLocks noChangeAspect="1"/>
        </xdr:cNvPicPr>
      </xdr:nvPicPr>
      <xdr:blipFill>
        <a:blip xmlns:r="http://schemas.openxmlformats.org/officeDocument/2006/relationships" r:embed="rId2" cstate="print"/>
        <a:stretch>
          <a:fillRect/>
        </a:stretch>
      </xdr:blipFill>
      <xdr:spPr>
        <a:xfrm>
          <a:off x="1644262" y="17287462"/>
          <a:ext cx="1350728" cy="752168"/>
        </a:xfrm>
        <a:prstGeom prst="rect">
          <a:avLst/>
        </a:prstGeom>
      </xdr:spPr>
    </xdr:pic>
    <xdr:clientData/>
  </xdr:twoCellAnchor>
  <xdr:twoCellAnchor editAs="oneCell">
    <xdr:from>
      <xdr:col>1</xdr:col>
      <xdr:colOff>622189</xdr:colOff>
      <xdr:row>20</xdr:row>
      <xdr:rowOff>292541</xdr:rowOff>
    </xdr:from>
    <xdr:to>
      <xdr:col>2</xdr:col>
      <xdr:colOff>528430</xdr:colOff>
      <xdr:row>23</xdr:row>
      <xdr:rowOff>27054</xdr:rowOff>
    </xdr:to>
    <xdr:pic>
      <xdr:nvPicPr>
        <xdr:cNvPr id="6" name="Рисунок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861267" y="18554037"/>
          <a:ext cx="722907" cy="648914"/>
        </a:xfrm>
        <a:prstGeom prst="rect">
          <a:avLst/>
        </a:prstGeom>
      </xdr:spPr>
    </xdr:pic>
    <xdr:clientData/>
  </xdr:twoCellAnchor>
  <xdr:oneCellAnchor>
    <xdr:from>
      <xdr:col>1</xdr:col>
      <xdr:colOff>384314</xdr:colOff>
      <xdr:row>12</xdr:row>
      <xdr:rowOff>232577</xdr:rowOff>
    </xdr:from>
    <xdr:ext cx="1337144" cy="668572"/>
    <xdr:pic>
      <xdr:nvPicPr>
        <xdr:cNvPr id="7" name="Рисунок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623392" y="16055673"/>
          <a:ext cx="1337144" cy="668572"/>
        </a:xfrm>
        <a:prstGeom prst="rect">
          <a:avLst/>
        </a:prstGeom>
      </xdr:spPr>
    </xdr:pic>
    <xdr:clientData/>
  </xdr:oneCellAnchor>
  <xdr:twoCellAnchor editAs="oneCell">
    <xdr:from>
      <xdr:col>1</xdr:col>
      <xdr:colOff>589721</xdr:colOff>
      <xdr:row>8</xdr:row>
      <xdr:rowOff>291549</xdr:rowOff>
    </xdr:from>
    <xdr:to>
      <xdr:col>2</xdr:col>
      <xdr:colOff>614568</xdr:colOff>
      <xdr:row>11</xdr:row>
      <xdr:rowOff>85459</xdr:rowOff>
    </xdr:to>
    <xdr:pic>
      <xdr:nvPicPr>
        <xdr:cNvPr id="8" name="Рисунок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1828799" y="14895445"/>
          <a:ext cx="841513" cy="708311"/>
        </a:xfrm>
        <a:prstGeom prst="rect">
          <a:avLst/>
        </a:prstGeom>
      </xdr:spPr>
    </xdr:pic>
    <xdr:clientData/>
  </xdr:twoCellAnchor>
  <xdr:twoCellAnchor editAs="oneCell">
    <xdr:from>
      <xdr:col>1</xdr:col>
      <xdr:colOff>622852</xdr:colOff>
      <xdr:row>24</xdr:row>
      <xdr:rowOff>192156</xdr:rowOff>
    </xdr:from>
    <xdr:to>
      <xdr:col>2</xdr:col>
      <xdr:colOff>660951</xdr:colOff>
      <xdr:row>27</xdr:row>
      <xdr:rowOff>4362</xdr:rowOff>
    </xdr:to>
    <xdr:pic>
      <xdr:nvPicPr>
        <xdr:cNvPr id="18" name="Рисунок 3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861930" y="19672852"/>
          <a:ext cx="854765" cy="72660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490328</xdr:colOff>
      <xdr:row>32</xdr:row>
      <xdr:rowOff>155050</xdr:rowOff>
    </xdr:from>
    <xdr:to>
      <xdr:col>2</xdr:col>
      <xdr:colOff>736723</xdr:colOff>
      <xdr:row>36</xdr:row>
      <xdr:rowOff>0</xdr:rowOff>
    </xdr:to>
    <xdr:pic>
      <xdr:nvPicPr>
        <xdr:cNvPr id="19" name="Рисунок 2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729406" y="24777589"/>
          <a:ext cx="1063061" cy="852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503582</xdr:colOff>
      <xdr:row>36</xdr:row>
      <xdr:rowOff>13251</xdr:rowOff>
    </xdr:from>
    <xdr:to>
      <xdr:col>2</xdr:col>
      <xdr:colOff>819977</xdr:colOff>
      <xdr:row>39</xdr:row>
      <xdr:rowOff>183096</xdr:rowOff>
    </xdr:to>
    <xdr:pic>
      <xdr:nvPicPr>
        <xdr:cNvPr id="20" name="Рисунок 2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742660" y="25642955"/>
          <a:ext cx="1133061" cy="9252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1</xdr:col>
      <xdr:colOff>503582</xdr:colOff>
      <xdr:row>40</xdr:row>
      <xdr:rowOff>44395</xdr:rowOff>
    </xdr:from>
    <xdr:ext cx="1080054" cy="840042"/>
    <xdr:pic>
      <xdr:nvPicPr>
        <xdr:cNvPr id="21" name="Рисунок 2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742660" y="26681265"/>
          <a:ext cx="1080054" cy="84004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1</xdr:col>
      <xdr:colOff>596348</xdr:colOff>
      <xdr:row>44</xdr:row>
      <xdr:rowOff>106017</xdr:rowOff>
    </xdr:from>
    <xdr:to>
      <xdr:col>2</xdr:col>
      <xdr:colOff>694082</xdr:colOff>
      <xdr:row>47</xdr:row>
      <xdr:rowOff>114601</xdr:rowOff>
    </xdr:to>
    <xdr:pic>
      <xdr:nvPicPr>
        <xdr:cNvPr id="22" name="Рисунок 2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835426" y="27750052"/>
          <a:ext cx="914400" cy="76395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576470</xdr:colOff>
      <xdr:row>48</xdr:row>
      <xdr:rowOff>139148</xdr:rowOff>
    </xdr:from>
    <xdr:to>
      <xdr:col>2</xdr:col>
      <xdr:colOff>713960</xdr:colOff>
      <xdr:row>51</xdr:row>
      <xdr:rowOff>180948</xdr:rowOff>
    </xdr:to>
    <xdr:pic>
      <xdr:nvPicPr>
        <xdr:cNvPr id="23" name="Рисунок 2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815548" y="28790348"/>
          <a:ext cx="954156" cy="79717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655984</xdr:colOff>
      <xdr:row>52</xdr:row>
      <xdr:rowOff>92764</xdr:rowOff>
    </xdr:from>
    <xdr:to>
      <xdr:col>2</xdr:col>
      <xdr:colOff>826604</xdr:colOff>
      <xdr:row>55</xdr:row>
      <xdr:rowOff>224163</xdr:rowOff>
    </xdr:to>
    <xdr:pic>
      <xdr:nvPicPr>
        <xdr:cNvPr id="24" name="Рисунок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895062" y="29751129"/>
          <a:ext cx="987286" cy="8867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152400</xdr:colOff>
      <xdr:row>56</xdr:row>
      <xdr:rowOff>231913</xdr:rowOff>
    </xdr:from>
    <xdr:to>
      <xdr:col>2</xdr:col>
      <xdr:colOff>609600</xdr:colOff>
      <xdr:row>59</xdr:row>
      <xdr:rowOff>28492</xdr:rowOff>
    </xdr:to>
    <xdr:pic>
      <xdr:nvPicPr>
        <xdr:cNvPr id="25" name="Рисунок 1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2148840" y="38438593"/>
          <a:ext cx="701040" cy="90976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1</xdr:col>
      <xdr:colOff>649356</xdr:colOff>
      <xdr:row>56</xdr:row>
      <xdr:rowOff>39757</xdr:rowOff>
    </xdr:from>
    <xdr:ext cx="874643" cy="911086"/>
    <xdr:pic>
      <xdr:nvPicPr>
        <xdr:cNvPr id="26" name="Рисунок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1888434" y="30705287"/>
          <a:ext cx="874643" cy="91108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1</xdr:col>
      <xdr:colOff>616227</xdr:colOff>
      <xdr:row>92</xdr:row>
      <xdr:rowOff>13253</xdr:rowOff>
    </xdr:from>
    <xdr:to>
      <xdr:col>2</xdr:col>
      <xdr:colOff>720587</xdr:colOff>
      <xdr:row>92</xdr:row>
      <xdr:rowOff>801758</xdr:rowOff>
    </xdr:to>
    <xdr:pic>
      <xdr:nvPicPr>
        <xdr:cNvPr id="33" name="Рисунок 32" descr="C:\Users\VPugaeva\Desktop\12313.png"/>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855305" y="47966244"/>
          <a:ext cx="921026" cy="788505"/>
        </a:xfrm>
        <a:prstGeom prst="rect">
          <a:avLst/>
        </a:prstGeom>
        <a:noFill/>
        <a:ln>
          <a:noFill/>
        </a:ln>
      </xdr:spPr>
    </xdr:pic>
    <xdr:clientData/>
  </xdr:twoCellAnchor>
  <xdr:twoCellAnchor editAs="oneCell">
    <xdr:from>
      <xdr:col>1</xdr:col>
      <xdr:colOff>609600</xdr:colOff>
      <xdr:row>93</xdr:row>
      <xdr:rowOff>13251</xdr:rowOff>
    </xdr:from>
    <xdr:to>
      <xdr:col>2</xdr:col>
      <xdr:colOff>713960</xdr:colOff>
      <xdr:row>93</xdr:row>
      <xdr:rowOff>801756</xdr:rowOff>
    </xdr:to>
    <xdr:pic>
      <xdr:nvPicPr>
        <xdr:cNvPr id="34" name="Рисунок 33" descr="C:\Users\VPugaeva\Desktop\12313.png"/>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848678" y="48774625"/>
          <a:ext cx="921026" cy="788505"/>
        </a:xfrm>
        <a:prstGeom prst="rect">
          <a:avLst/>
        </a:prstGeom>
        <a:noFill/>
        <a:ln>
          <a:noFill/>
        </a:ln>
      </xdr:spPr>
    </xdr:pic>
    <xdr:clientData/>
  </xdr:twoCellAnchor>
  <xdr:twoCellAnchor editAs="oneCell">
    <xdr:from>
      <xdr:col>1</xdr:col>
      <xdr:colOff>602973</xdr:colOff>
      <xdr:row>94</xdr:row>
      <xdr:rowOff>26504</xdr:rowOff>
    </xdr:from>
    <xdr:to>
      <xdr:col>2</xdr:col>
      <xdr:colOff>707333</xdr:colOff>
      <xdr:row>94</xdr:row>
      <xdr:rowOff>815009</xdr:rowOff>
    </xdr:to>
    <xdr:pic>
      <xdr:nvPicPr>
        <xdr:cNvPr id="35" name="Рисунок 34" descr="C:\Users\VPugaeva\Desktop\12313.png"/>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842051" y="49596261"/>
          <a:ext cx="921026" cy="788505"/>
        </a:xfrm>
        <a:prstGeom prst="rect">
          <a:avLst/>
        </a:prstGeom>
        <a:noFill/>
        <a:ln>
          <a:noFill/>
        </a:ln>
      </xdr:spPr>
    </xdr:pic>
    <xdr:clientData/>
  </xdr:twoCellAnchor>
  <xdr:twoCellAnchor editAs="oneCell">
    <xdr:from>
      <xdr:col>1</xdr:col>
      <xdr:colOff>596349</xdr:colOff>
      <xdr:row>95</xdr:row>
      <xdr:rowOff>39756</xdr:rowOff>
    </xdr:from>
    <xdr:to>
      <xdr:col>2</xdr:col>
      <xdr:colOff>700709</xdr:colOff>
      <xdr:row>95</xdr:row>
      <xdr:rowOff>828261</xdr:rowOff>
    </xdr:to>
    <xdr:pic>
      <xdr:nvPicPr>
        <xdr:cNvPr id="36" name="Рисунок 35" descr="C:\Users\VPugaeva\Desktop\12313.png"/>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835427" y="50517286"/>
          <a:ext cx="921026" cy="788505"/>
        </a:xfrm>
        <a:prstGeom prst="rect">
          <a:avLst/>
        </a:prstGeom>
        <a:noFill/>
        <a:ln>
          <a:noFill/>
        </a:ln>
      </xdr:spPr>
    </xdr:pic>
    <xdr:clientData/>
  </xdr:twoCellAnchor>
  <xdr:twoCellAnchor editAs="oneCell">
    <xdr:from>
      <xdr:col>1</xdr:col>
      <xdr:colOff>583096</xdr:colOff>
      <xdr:row>97</xdr:row>
      <xdr:rowOff>19878</xdr:rowOff>
    </xdr:from>
    <xdr:to>
      <xdr:col>2</xdr:col>
      <xdr:colOff>687456</xdr:colOff>
      <xdr:row>97</xdr:row>
      <xdr:rowOff>808383</xdr:rowOff>
    </xdr:to>
    <xdr:pic>
      <xdr:nvPicPr>
        <xdr:cNvPr id="37" name="Рисунок 36" descr="C:\Users\VPugaeva\Desktop\12313.png"/>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822174" y="52180435"/>
          <a:ext cx="921026" cy="788505"/>
        </a:xfrm>
        <a:prstGeom prst="rect">
          <a:avLst/>
        </a:prstGeom>
        <a:noFill/>
        <a:ln>
          <a:noFill/>
        </a:ln>
      </xdr:spPr>
    </xdr:pic>
    <xdr:clientData/>
  </xdr:twoCellAnchor>
  <xdr:twoCellAnchor editAs="oneCell">
    <xdr:from>
      <xdr:col>1</xdr:col>
      <xdr:colOff>536713</xdr:colOff>
      <xdr:row>98</xdr:row>
      <xdr:rowOff>53008</xdr:rowOff>
    </xdr:from>
    <xdr:to>
      <xdr:col>2</xdr:col>
      <xdr:colOff>641073</xdr:colOff>
      <xdr:row>99</xdr:row>
      <xdr:rowOff>0</xdr:rowOff>
    </xdr:to>
    <xdr:pic>
      <xdr:nvPicPr>
        <xdr:cNvPr id="38" name="Рисунок 37" descr="C:\Users\VPugaeva\Desktop\12313.png"/>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775791" y="53055078"/>
          <a:ext cx="921026" cy="788505"/>
        </a:xfrm>
        <a:prstGeom prst="rect">
          <a:avLst/>
        </a:prstGeom>
        <a:noFill/>
        <a:ln>
          <a:noFill/>
        </a:ln>
      </xdr:spPr>
    </xdr:pic>
    <xdr:clientData/>
  </xdr:twoCellAnchor>
  <xdr:twoCellAnchor editAs="oneCell">
    <xdr:from>
      <xdr:col>1</xdr:col>
      <xdr:colOff>569843</xdr:colOff>
      <xdr:row>99</xdr:row>
      <xdr:rowOff>19879</xdr:rowOff>
    </xdr:from>
    <xdr:to>
      <xdr:col>2</xdr:col>
      <xdr:colOff>674203</xdr:colOff>
      <xdr:row>99</xdr:row>
      <xdr:rowOff>808384</xdr:rowOff>
    </xdr:to>
    <xdr:pic>
      <xdr:nvPicPr>
        <xdr:cNvPr id="39" name="Рисунок 38" descr="C:\Users\VPugaeva\Desktop\12313.png"/>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808921" y="53863462"/>
          <a:ext cx="921026" cy="788505"/>
        </a:xfrm>
        <a:prstGeom prst="rect">
          <a:avLst/>
        </a:prstGeom>
        <a:noFill/>
        <a:ln>
          <a:noFill/>
        </a:ln>
      </xdr:spPr>
    </xdr:pic>
    <xdr:clientData/>
  </xdr:twoCellAnchor>
  <xdr:twoCellAnchor editAs="oneCell">
    <xdr:from>
      <xdr:col>1</xdr:col>
      <xdr:colOff>536713</xdr:colOff>
      <xdr:row>100</xdr:row>
      <xdr:rowOff>39756</xdr:rowOff>
    </xdr:from>
    <xdr:to>
      <xdr:col>2</xdr:col>
      <xdr:colOff>641073</xdr:colOff>
      <xdr:row>100</xdr:row>
      <xdr:rowOff>828261</xdr:rowOff>
    </xdr:to>
    <xdr:pic>
      <xdr:nvPicPr>
        <xdr:cNvPr id="40" name="Рисунок 39" descr="C:\Users\VPugaeva\Desktop\12313.png"/>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775791" y="54724852"/>
          <a:ext cx="921026" cy="788505"/>
        </a:xfrm>
        <a:prstGeom prst="rect">
          <a:avLst/>
        </a:prstGeom>
        <a:noFill/>
        <a:ln>
          <a:noFill/>
        </a:ln>
      </xdr:spPr>
    </xdr:pic>
    <xdr:clientData/>
  </xdr:twoCellAnchor>
  <xdr:twoCellAnchor editAs="oneCell">
    <xdr:from>
      <xdr:col>1</xdr:col>
      <xdr:colOff>589722</xdr:colOff>
      <xdr:row>101</xdr:row>
      <xdr:rowOff>19877</xdr:rowOff>
    </xdr:from>
    <xdr:to>
      <xdr:col>2</xdr:col>
      <xdr:colOff>607943</xdr:colOff>
      <xdr:row>101</xdr:row>
      <xdr:rowOff>828260</xdr:rowOff>
    </xdr:to>
    <xdr:pic>
      <xdr:nvPicPr>
        <xdr:cNvPr id="41" name="Рисунок 40" descr="C:\Users\VPugaeva\Desktop\Без названия.jpg"/>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828800" y="55546486"/>
          <a:ext cx="834887" cy="808383"/>
        </a:xfrm>
        <a:prstGeom prst="rect">
          <a:avLst/>
        </a:prstGeom>
        <a:noFill/>
        <a:ln>
          <a:noFill/>
        </a:ln>
      </xdr:spPr>
    </xdr:pic>
    <xdr:clientData/>
  </xdr:twoCellAnchor>
  <xdr:twoCellAnchor editAs="oneCell">
    <xdr:from>
      <xdr:col>1</xdr:col>
      <xdr:colOff>583096</xdr:colOff>
      <xdr:row>96</xdr:row>
      <xdr:rowOff>19879</xdr:rowOff>
    </xdr:from>
    <xdr:to>
      <xdr:col>2</xdr:col>
      <xdr:colOff>694082</xdr:colOff>
      <xdr:row>96</xdr:row>
      <xdr:rowOff>801758</xdr:rowOff>
    </xdr:to>
    <xdr:pic>
      <xdr:nvPicPr>
        <xdr:cNvPr id="42" name="Рисунок 41" descr="C:\Users\VPugaeva\Desktop\Без названия.jpg"/>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822174" y="51338922"/>
          <a:ext cx="927652" cy="781879"/>
        </a:xfrm>
        <a:prstGeom prst="rect">
          <a:avLst/>
        </a:prstGeom>
        <a:noFill/>
        <a:ln>
          <a:noFill/>
        </a:ln>
      </xdr:spPr>
    </xdr:pic>
    <xdr:clientData/>
  </xdr:twoCellAnchor>
  <xdr:twoCellAnchor editAs="oneCell">
    <xdr:from>
      <xdr:col>1</xdr:col>
      <xdr:colOff>331304</xdr:colOff>
      <xdr:row>60</xdr:row>
      <xdr:rowOff>49365</xdr:rowOff>
    </xdr:from>
    <xdr:to>
      <xdr:col>2</xdr:col>
      <xdr:colOff>940287</xdr:colOff>
      <xdr:row>63</xdr:row>
      <xdr:rowOff>190500</xdr:rowOff>
    </xdr:to>
    <xdr:pic>
      <xdr:nvPicPr>
        <xdr:cNvPr id="46" name="Рисунок 45" descr="стяжки.jpg"/>
        <xdr:cNvPicPr>
          <a:picLocks noChangeAspect="1"/>
        </xdr:cNvPicPr>
      </xdr:nvPicPr>
      <xdr:blipFill>
        <a:blip xmlns:r="http://schemas.openxmlformats.org/officeDocument/2006/relationships" r:embed="rId14" cstate="print"/>
        <a:stretch>
          <a:fillRect/>
        </a:stretch>
      </xdr:blipFill>
      <xdr:spPr>
        <a:xfrm>
          <a:off x="1540565" y="35639735"/>
          <a:ext cx="1395831" cy="886570"/>
        </a:xfrm>
        <a:prstGeom prst="rect">
          <a:avLst/>
        </a:prstGeom>
      </xdr:spPr>
    </xdr:pic>
    <xdr:clientData/>
  </xdr:twoCellAnchor>
  <xdr:twoCellAnchor editAs="oneCell">
    <xdr:from>
      <xdr:col>1</xdr:col>
      <xdr:colOff>289977</xdr:colOff>
      <xdr:row>64</xdr:row>
      <xdr:rowOff>16566</xdr:rowOff>
    </xdr:from>
    <xdr:to>
      <xdr:col>2</xdr:col>
      <xdr:colOff>1051892</xdr:colOff>
      <xdr:row>67</xdr:row>
      <xdr:rowOff>166667</xdr:rowOff>
    </xdr:to>
    <xdr:pic>
      <xdr:nvPicPr>
        <xdr:cNvPr id="47" name="Рисунок 46" descr="стяжка.png"/>
        <xdr:cNvPicPr>
          <a:picLocks noChangeAspect="1"/>
        </xdr:cNvPicPr>
      </xdr:nvPicPr>
      <xdr:blipFill>
        <a:blip xmlns:r="http://schemas.openxmlformats.org/officeDocument/2006/relationships" r:embed="rId15" cstate="print"/>
        <a:stretch>
          <a:fillRect/>
        </a:stretch>
      </xdr:blipFill>
      <xdr:spPr>
        <a:xfrm>
          <a:off x="1499238" y="36600849"/>
          <a:ext cx="1548763" cy="895536"/>
        </a:xfrm>
        <a:prstGeom prst="rect">
          <a:avLst/>
        </a:prstGeom>
      </xdr:spPr>
    </xdr:pic>
    <xdr:clientData/>
  </xdr:twoCellAnchor>
  <xdr:twoCellAnchor editAs="oneCell">
    <xdr:from>
      <xdr:col>1</xdr:col>
      <xdr:colOff>323022</xdr:colOff>
      <xdr:row>68</xdr:row>
      <xdr:rowOff>41413</xdr:rowOff>
    </xdr:from>
    <xdr:to>
      <xdr:col>2</xdr:col>
      <xdr:colOff>1027044</xdr:colOff>
      <xdr:row>71</xdr:row>
      <xdr:rowOff>182217</xdr:rowOff>
    </xdr:to>
    <xdr:pic>
      <xdr:nvPicPr>
        <xdr:cNvPr id="49" name="Рисунок 48" descr="02.jpg"/>
        <xdr:cNvPicPr>
          <a:picLocks noChangeAspect="1"/>
        </xdr:cNvPicPr>
      </xdr:nvPicPr>
      <xdr:blipFill>
        <a:blip xmlns:r="http://schemas.openxmlformats.org/officeDocument/2006/relationships" r:embed="rId16" cstate="print"/>
        <a:stretch>
          <a:fillRect/>
        </a:stretch>
      </xdr:blipFill>
      <xdr:spPr>
        <a:xfrm>
          <a:off x="1532283" y="37619609"/>
          <a:ext cx="1490870" cy="886239"/>
        </a:xfrm>
        <a:prstGeom prst="rect">
          <a:avLst/>
        </a:prstGeom>
      </xdr:spPr>
    </xdr:pic>
    <xdr:clientData/>
  </xdr:twoCellAnchor>
  <xdr:twoCellAnchor editAs="oneCell">
    <xdr:from>
      <xdr:col>1</xdr:col>
      <xdr:colOff>339586</xdr:colOff>
      <xdr:row>75</xdr:row>
      <xdr:rowOff>173935</xdr:rowOff>
    </xdr:from>
    <xdr:to>
      <xdr:col>2</xdr:col>
      <xdr:colOff>1350065</xdr:colOff>
      <xdr:row>79</xdr:row>
      <xdr:rowOff>436411</xdr:rowOff>
    </xdr:to>
    <xdr:pic>
      <xdr:nvPicPr>
        <xdr:cNvPr id="54" name="Рисунок 53" descr="мик.png"/>
        <xdr:cNvPicPr>
          <a:picLocks noChangeAspect="1"/>
        </xdr:cNvPicPr>
      </xdr:nvPicPr>
      <xdr:blipFill>
        <a:blip xmlns:r="http://schemas.openxmlformats.org/officeDocument/2006/relationships" r:embed="rId17" cstate="print"/>
        <a:stretch>
          <a:fillRect/>
        </a:stretch>
      </xdr:blipFill>
      <xdr:spPr>
        <a:xfrm>
          <a:off x="1548847" y="44982848"/>
          <a:ext cx="1797327" cy="1024476"/>
        </a:xfrm>
        <a:prstGeom prst="rect">
          <a:avLst/>
        </a:prstGeom>
      </xdr:spPr>
    </xdr:pic>
    <xdr:clientData/>
  </xdr:twoCellAnchor>
  <xdr:twoCellAnchor editAs="oneCell">
    <xdr:from>
      <xdr:col>1</xdr:col>
      <xdr:colOff>496956</xdr:colOff>
      <xdr:row>86</xdr:row>
      <xdr:rowOff>24848</xdr:rowOff>
    </xdr:from>
    <xdr:to>
      <xdr:col>2</xdr:col>
      <xdr:colOff>1093304</xdr:colOff>
      <xdr:row>86</xdr:row>
      <xdr:rowOff>853109</xdr:rowOff>
    </xdr:to>
    <xdr:pic>
      <xdr:nvPicPr>
        <xdr:cNvPr id="57" name="Рисунок 56" descr="CCTV-IP-network-Camera-PCB-Module-video.jpg"/>
        <xdr:cNvPicPr>
          <a:picLocks noChangeAspect="1"/>
        </xdr:cNvPicPr>
      </xdr:nvPicPr>
      <xdr:blipFill>
        <a:blip xmlns:r="http://schemas.openxmlformats.org/officeDocument/2006/relationships" r:embed="rId18" cstate="print"/>
        <a:stretch>
          <a:fillRect/>
        </a:stretch>
      </xdr:blipFill>
      <xdr:spPr>
        <a:xfrm>
          <a:off x="1706217" y="47981152"/>
          <a:ext cx="1383196" cy="828261"/>
        </a:xfrm>
        <a:prstGeom prst="rect">
          <a:avLst/>
        </a:prstGeom>
      </xdr:spPr>
    </xdr:pic>
    <xdr:clientData/>
  </xdr:twoCellAnchor>
  <xdr:twoCellAnchor editAs="oneCell">
    <xdr:from>
      <xdr:col>1</xdr:col>
      <xdr:colOff>513509</xdr:colOff>
      <xdr:row>85</xdr:row>
      <xdr:rowOff>33130</xdr:rowOff>
    </xdr:from>
    <xdr:to>
      <xdr:col>2</xdr:col>
      <xdr:colOff>953778</xdr:colOff>
      <xdr:row>85</xdr:row>
      <xdr:rowOff>886239</xdr:rowOff>
    </xdr:to>
    <xdr:pic>
      <xdr:nvPicPr>
        <xdr:cNvPr id="58" name="Рисунок 57" descr="37723-10x80-sm-bnc-video-moschnost-dc12v-ekrannoe-menju-upravlenija-kosichka-kabel-analogovogo-videonabljudenija-modul-kamery-doska-menju-knopku-konec-kabel-vysokokachestvennye-aksessuary-dlja-videonabljudenija.jpg"/>
        <xdr:cNvPicPr>
          <a:picLocks noChangeAspect="1"/>
        </xdr:cNvPicPr>
      </xdr:nvPicPr>
      <xdr:blipFill>
        <a:blip xmlns:r="http://schemas.openxmlformats.org/officeDocument/2006/relationships" r:embed="rId19" cstate="print"/>
        <a:stretch>
          <a:fillRect/>
        </a:stretch>
      </xdr:blipFill>
      <xdr:spPr>
        <a:xfrm>
          <a:off x="1722770" y="47434500"/>
          <a:ext cx="1227117" cy="853109"/>
        </a:xfrm>
        <a:prstGeom prst="rect">
          <a:avLst/>
        </a:prstGeom>
      </xdr:spPr>
    </xdr:pic>
    <xdr:clientData/>
  </xdr:twoCellAnchor>
  <xdr:twoCellAnchor editAs="oneCell">
    <xdr:from>
      <xdr:col>1</xdr:col>
      <xdr:colOff>530087</xdr:colOff>
      <xdr:row>84</xdr:row>
      <xdr:rowOff>63920</xdr:rowOff>
    </xdr:from>
    <xdr:to>
      <xdr:col>2</xdr:col>
      <xdr:colOff>886239</xdr:colOff>
      <xdr:row>84</xdr:row>
      <xdr:rowOff>760443</xdr:rowOff>
    </xdr:to>
    <xdr:pic>
      <xdr:nvPicPr>
        <xdr:cNvPr id="59" name="Рисунок 58" descr="HTB1pqnAQXXXXXa2aXXXq6xXFXXXt.jpg"/>
        <xdr:cNvPicPr>
          <a:picLocks noChangeAspect="1"/>
        </xdr:cNvPicPr>
      </xdr:nvPicPr>
      <xdr:blipFill>
        <a:blip xmlns:r="http://schemas.openxmlformats.org/officeDocument/2006/relationships" r:embed="rId20" cstate="print"/>
        <a:stretch>
          <a:fillRect/>
        </a:stretch>
      </xdr:blipFill>
      <xdr:spPr>
        <a:xfrm>
          <a:off x="1739348" y="46877224"/>
          <a:ext cx="1143000" cy="696523"/>
        </a:xfrm>
        <a:prstGeom prst="rect">
          <a:avLst/>
        </a:prstGeom>
      </xdr:spPr>
    </xdr:pic>
    <xdr:clientData/>
  </xdr:twoCellAnchor>
  <xdr:twoCellAnchor editAs="oneCell">
    <xdr:from>
      <xdr:col>1</xdr:col>
      <xdr:colOff>169832</xdr:colOff>
      <xdr:row>87</xdr:row>
      <xdr:rowOff>33129</xdr:rowOff>
    </xdr:from>
    <xdr:to>
      <xdr:col>2</xdr:col>
      <xdr:colOff>1389822</xdr:colOff>
      <xdr:row>87</xdr:row>
      <xdr:rowOff>886238</xdr:rowOff>
    </xdr:to>
    <xdr:pic>
      <xdr:nvPicPr>
        <xdr:cNvPr id="60" name="Рисунок 59" descr="Безымянный.jpg"/>
        <xdr:cNvPicPr>
          <a:picLocks noChangeAspect="1"/>
        </xdr:cNvPicPr>
      </xdr:nvPicPr>
      <xdr:blipFill>
        <a:blip xmlns:r="http://schemas.openxmlformats.org/officeDocument/2006/relationships" r:embed="rId21" cstate="print"/>
        <a:stretch>
          <a:fillRect/>
        </a:stretch>
      </xdr:blipFill>
      <xdr:spPr>
        <a:xfrm>
          <a:off x="1379093" y="49538281"/>
          <a:ext cx="2006838" cy="85310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J387"/>
  <sheetViews>
    <sheetView topLeftCell="A154" zoomScale="75" zoomScaleNormal="75" workbookViewId="0">
      <selection activeCell="N12" sqref="N12"/>
    </sheetView>
  </sheetViews>
  <sheetFormatPr defaultColWidth="9.140625" defaultRowHeight="15"/>
  <cols>
    <col min="1" max="1" width="11.7109375" style="1" customWidth="1"/>
    <col min="2" max="2" width="15.28515625" style="1" customWidth="1"/>
    <col min="3" max="3" width="17.7109375" style="1" customWidth="1"/>
    <col min="4" max="4" width="11.42578125" style="1" customWidth="1"/>
    <col min="5" max="6" width="14.7109375" style="1" customWidth="1"/>
    <col min="7" max="8" width="9.140625" style="13"/>
    <col min="9" max="9" width="9.140625" style="1"/>
    <col min="10" max="10" width="36.5703125" style="1" customWidth="1"/>
    <col min="11" max="16384" width="9.140625" style="1"/>
  </cols>
  <sheetData>
    <row r="1" spans="1:10" s="38" customFormat="1">
      <c r="A1" s="86"/>
      <c r="B1" s="86"/>
      <c r="C1" s="86"/>
      <c r="D1" s="86"/>
      <c r="E1" s="86"/>
      <c r="F1" s="86"/>
      <c r="G1" s="86"/>
      <c r="H1" s="86"/>
      <c r="I1" s="86"/>
      <c r="J1" s="86"/>
    </row>
    <row r="2" spans="1:10" s="38" customFormat="1">
      <c r="A2" s="86"/>
      <c r="B2" s="86"/>
      <c r="C2" s="86"/>
      <c r="D2" s="86"/>
      <c r="E2" s="86"/>
      <c r="F2" s="86"/>
      <c r="G2" s="86"/>
      <c r="H2" s="86"/>
      <c r="I2" s="86"/>
      <c r="J2" s="86"/>
    </row>
    <row r="3" spans="1:10" s="38" customFormat="1">
      <c r="A3" s="86"/>
      <c r="B3" s="86"/>
      <c r="C3" s="86"/>
      <c r="D3" s="86"/>
      <c r="E3" s="86"/>
      <c r="F3" s="86"/>
      <c r="G3" s="86"/>
      <c r="H3" s="86"/>
      <c r="I3" s="86"/>
      <c r="J3" s="86"/>
    </row>
    <row r="4" spans="1:10" s="38" customFormat="1">
      <c r="A4" s="86"/>
      <c r="B4" s="86"/>
      <c r="C4" s="86"/>
      <c r="D4" s="86"/>
      <c r="E4" s="86"/>
      <c r="F4" s="86"/>
      <c r="G4" s="86"/>
      <c r="H4" s="86"/>
      <c r="I4" s="86"/>
      <c r="J4" s="86"/>
    </row>
    <row r="5" spans="1:10" s="38" customFormat="1">
      <c r="A5" s="86"/>
      <c r="B5" s="86"/>
      <c r="C5" s="86"/>
      <c r="D5" s="86"/>
      <c r="E5" s="86"/>
      <c r="F5" s="86"/>
      <c r="G5" s="86"/>
      <c r="H5" s="86"/>
      <c r="I5" s="86"/>
      <c r="J5" s="86"/>
    </row>
    <row r="6" spans="1:10" s="38" customFormat="1">
      <c r="A6" s="86"/>
      <c r="B6" s="86"/>
      <c r="C6" s="86"/>
      <c r="D6" s="86"/>
      <c r="E6" s="86"/>
      <c r="F6" s="86"/>
      <c r="G6" s="86"/>
      <c r="H6" s="86"/>
      <c r="I6" s="86"/>
      <c r="J6" s="86"/>
    </row>
    <row r="7" spans="1:10" ht="15.75" thickBot="1">
      <c r="A7" s="87"/>
      <c r="B7" s="87"/>
      <c r="C7" s="87"/>
      <c r="D7" s="87"/>
      <c r="E7" s="87"/>
      <c r="F7" s="87"/>
      <c r="G7" s="87"/>
      <c r="H7" s="87"/>
      <c r="I7" s="87"/>
      <c r="J7" s="87"/>
    </row>
    <row r="8" spans="1:10" ht="126" customHeight="1">
      <c r="A8" s="88" t="s">
        <v>0</v>
      </c>
      <c r="B8" s="89"/>
      <c r="C8" s="89"/>
      <c r="D8" s="89"/>
      <c r="E8" s="89"/>
      <c r="F8" s="89"/>
      <c r="G8" s="89"/>
      <c r="H8" s="89"/>
      <c r="I8" s="89"/>
      <c r="J8" s="90"/>
    </row>
    <row r="9" spans="1:10" ht="15" customHeight="1">
      <c r="A9" s="91"/>
      <c r="B9" s="92"/>
      <c r="C9" s="92"/>
      <c r="D9" s="92"/>
      <c r="E9" s="92"/>
      <c r="F9" s="92"/>
      <c r="G9" s="92"/>
      <c r="H9" s="92"/>
      <c r="I9" s="92"/>
      <c r="J9" s="93"/>
    </row>
    <row r="10" spans="1:10" ht="15" customHeight="1">
      <c r="A10" s="91"/>
      <c r="B10" s="92"/>
      <c r="C10" s="92"/>
      <c r="D10" s="92"/>
      <c r="E10" s="92"/>
      <c r="F10" s="92"/>
      <c r="G10" s="92"/>
      <c r="H10" s="92"/>
      <c r="I10" s="92"/>
      <c r="J10" s="93"/>
    </row>
    <row r="11" spans="1:10" ht="15" customHeight="1" thickBot="1">
      <c r="A11" s="94"/>
      <c r="B11" s="95"/>
      <c r="C11" s="95"/>
      <c r="D11" s="95"/>
      <c r="E11" s="95"/>
      <c r="F11" s="95"/>
      <c r="G11" s="95"/>
      <c r="H11" s="95"/>
      <c r="I11" s="95"/>
      <c r="J11" s="96"/>
    </row>
    <row r="12" spans="1:10" ht="77.25" customHeight="1">
      <c r="A12" s="44" t="s">
        <v>3</v>
      </c>
      <c r="B12" s="44" t="s">
        <v>10</v>
      </c>
      <c r="C12" s="44" t="s">
        <v>9</v>
      </c>
      <c r="D12" s="44" t="s">
        <v>6</v>
      </c>
      <c r="E12" s="44" t="s">
        <v>1</v>
      </c>
      <c r="F12" s="44" t="s">
        <v>5</v>
      </c>
      <c r="G12" s="57" t="s">
        <v>388</v>
      </c>
      <c r="H12" s="57" t="s">
        <v>385</v>
      </c>
      <c r="I12" s="44" t="s">
        <v>4</v>
      </c>
      <c r="J12" s="44" t="s">
        <v>7</v>
      </c>
    </row>
    <row r="13" spans="1:10" ht="26.1" customHeight="1">
      <c r="A13" s="45"/>
      <c r="B13" s="45"/>
      <c r="C13" s="45"/>
      <c r="D13" s="45"/>
      <c r="E13" s="45"/>
      <c r="F13" s="45"/>
      <c r="G13" s="55"/>
      <c r="H13" s="55"/>
      <c r="I13" s="45"/>
      <c r="J13" s="45"/>
    </row>
    <row r="14" spans="1:10" ht="26.1" customHeight="1" thickBot="1">
      <c r="A14" s="46"/>
      <c r="B14" s="46"/>
      <c r="C14" s="46"/>
      <c r="D14" s="46"/>
      <c r="E14" s="46"/>
      <c r="F14" s="46"/>
      <c r="G14" s="56"/>
      <c r="H14" s="56"/>
      <c r="I14" s="46"/>
      <c r="J14" s="46"/>
    </row>
    <row r="15" spans="1:10" ht="25.15" customHeight="1" thickBot="1">
      <c r="A15" s="71" t="s">
        <v>180</v>
      </c>
      <c r="B15" s="72"/>
      <c r="C15" s="72"/>
      <c r="D15" s="72"/>
      <c r="E15" s="72"/>
      <c r="F15" s="72"/>
      <c r="G15" s="72"/>
      <c r="H15" s="72"/>
      <c r="I15" s="72"/>
      <c r="J15" s="73"/>
    </row>
    <row r="16" spans="1:10" ht="25.15" customHeight="1">
      <c r="A16" s="45" t="s">
        <v>187</v>
      </c>
      <c r="B16" s="45" t="s">
        <v>151</v>
      </c>
      <c r="C16" s="15" t="s">
        <v>14</v>
      </c>
      <c r="D16" s="45">
        <v>15</v>
      </c>
      <c r="E16" s="45"/>
      <c r="F16" s="45" t="s">
        <v>106</v>
      </c>
      <c r="G16" s="55">
        <v>1200</v>
      </c>
      <c r="H16" s="55">
        <v>960</v>
      </c>
      <c r="I16" s="42">
        <v>3</v>
      </c>
      <c r="J16" s="75" t="s">
        <v>149</v>
      </c>
    </row>
    <row r="17" spans="1:10" ht="25.15" customHeight="1">
      <c r="A17" s="45"/>
      <c r="B17" s="45"/>
      <c r="C17" s="14" t="s">
        <v>13</v>
      </c>
      <c r="D17" s="45"/>
      <c r="E17" s="45"/>
      <c r="F17" s="45"/>
      <c r="G17" s="55"/>
      <c r="H17" s="55"/>
      <c r="I17" s="42"/>
      <c r="J17" s="75"/>
    </row>
    <row r="18" spans="1:10" ht="25.15" customHeight="1">
      <c r="A18" s="45"/>
      <c r="B18" s="45"/>
      <c r="C18" s="14" t="s">
        <v>12</v>
      </c>
      <c r="D18" s="45"/>
      <c r="E18" s="45"/>
      <c r="F18" s="45"/>
      <c r="G18" s="55"/>
      <c r="H18" s="55"/>
      <c r="I18" s="42"/>
      <c r="J18" s="75"/>
    </row>
    <row r="19" spans="1:10" ht="25.15" customHeight="1" thickBot="1">
      <c r="A19" s="45"/>
      <c r="B19" s="45"/>
      <c r="C19" s="14" t="s">
        <v>11</v>
      </c>
      <c r="D19" s="60"/>
      <c r="E19" s="60"/>
      <c r="F19" s="60"/>
      <c r="G19" s="61"/>
      <c r="H19" s="56"/>
      <c r="I19" s="43"/>
      <c r="J19" s="97"/>
    </row>
    <row r="20" spans="1:10" ht="25.15" customHeight="1">
      <c r="A20" s="45"/>
      <c r="B20" s="45"/>
      <c r="C20" s="14" t="s">
        <v>14</v>
      </c>
      <c r="D20" s="53">
        <v>15</v>
      </c>
      <c r="E20" s="53"/>
      <c r="F20" s="53" t="s">
        <v>107</v>
      </c>
      <c r="G20" s="54">
        <v>1758</v>
      </c>
      <c r="H20" s="57">
        <v>1406</v>
      </c>
      <c r="I20" s="49">
        <v>3</v>
      </c>
      <c r="J20" s="74" t="s">
        <v>149</v>
      </c>
    </row>
    <row r="21" spans="1:10" ht="25.15" customHeight="1">
      <c r="A21" s="45"/>
      <c r="B21" s="45"/>
      <c r="C21" s="14" t="s">
        <v>103</v>
      </c>
      <c r="D21" s="45"/>
      <c r="E21" s="45"/>
      <c r="F21" s="45"/>
      <c r="G21" s="55"/>
      <c r="H21" s="55"/>
      <c r="I21" s="42"/>
      <c r="J21" s="75"/>
    </row>
    <row r="22" spans="1:10" ht="25.15" customHeight="1">
      <c r="A22" s="45"/>
      <c r="B22" s="45"/>
      <c r="C22" s="14" t="s">
        <v>16</v>
      </c>
      <c r="D22" s="45"/>
      <c r="E22" s="45"/>
      <c r="F22" s="45"/>
      <c r="G22" s="55"/>
      <c r="H22" s="55"/>
      <c r="I22" s="42"/>
      <c r="J22" s="75"/>
    </row>
    <row r="23" spans="1:10" ht="25.15" customHeight="1" thickBot="1">
      <c r="A23" s="45"/>
      <c r="B23" s="45"/>
      <c r="C23" s="11" t="s">
        <v>17</v>
      </c>
      <c r="D23" s="60"/>
      <c r="E23" s="60"/>
      <c r="F23" s="60"/>
      <c r="G23" s="61"/>
      <c r="H23" s="56"/>
      <c r="I23" s="43"/>
      <c r="J23" s="97"/>
    </row>
    <row r="24" spans="1:10" ht="25.15" customHeight="1">
      <c r="A24" s="45"/>
      <c r="B24" s="45"/>
      <c r="C24" s="14" t="s">
        <v>18</v>
      </c>
      <c r="D24" s="53">
        <v>20</v>
      </c>
      <c r="E24" s="53"/>
      <c r="F24" s="53" t="s">
        <v>108</v>
      </c>
      <c r="G24" s="54">
        <v>1758</v>
      </c>
      <c r="H24" s="57">
        <v>1406</v>
      </c>
      <c r="I24" s="49">
        <v>3</v>
      </c>
      <c r="J24" s="74" t="s">
        <v>149</v>
      </c>
    </row>
    <row r="25" spans="1:10" ht="25.15" customHeight="1">
      <c r="A25" s="45"/>
      <c r="B25" s="45"/>
      <c r="C25" s="14" t="s">
        <v>103</v>
      </c>
      <c r="D25" s="45"/>
      <c r="E25" s="45"/>
      <c r="F25" s="45"/>
      <c r="G25" s="55"/>
      <c r="H25" s="55"/>
      <c r="I25" s="42"/>
      <c r="J25" s="75"/>
    </row>
    <row r="26" spans="1:10" ht="25.15" customHeight="1">
      <c r="A26" s="45"/>
      <c r="B26" s="45"/>
      <c r="C26" s="14" t="s">
        <v>16</v>
      </c>
      <c r="D26" s="45"/>
      <c r="E26" s="45"/>
      <c r="F26" s="45"/>
      <c r="G26" s="55"/>
      <c r="H26" s="55"/>
      <c r="I26" s="42"/>
      <c r="J26" s="75"/>
    </row>
    <row r="27" spans="1:10" ht="25.15" customHeight="1" thickBot="1">
      <c r="A27" s="45"/>
      <c r="B27" s="45"/>
      <c r="C27" s="37" t="s">
        <v>17</v>
      </c>
      <c r="D27" s="45"/>
      <c r="E27" s="45"/>
      <c r="F27" s="45"/>
      <c r="G27" s="55"/>
      <c r="H27" s="55"/>
      <c r="I27" s="42"/>
      <c r="J27" s="75"/>
    </row>
    <row r="28" spans="1:10" ht="25.15" customHeight="1" thickBot="1">
      <c r="A28" s="71" t="s">
        <v>182</v>
      </c>
      <c r="B28" s="72"/>
      <c r="C28" s="72"/>
      <c r="D28" s="72"/>
      <c r="E28" s="72"/>
      <c r="F28" s="72"/>
      <c r="G28" s="72"/>
      <c r="H28" s="72"/>
      <c r="I28" s="72"/>
      <c r="J28" s="73"/>
    </row>
    <row r="29" spans="1:10" ht="25.15" customHeight="1">
      <c r="A29" s="80" t="s">
        <v>2</v>
      </c>
      <c r="B29" s="45" t="s">
        <v>184</v>
      </c>
      <c r="C29" s="15" t="s">
        <v>14</v>
      </c>
      <c r="D29" s="45">
        <v>15</v>
      </c>
      <c r="E29" s="45"/>
      <c r="F29" s="45" t="s">
        <v>165</v>
      </c>
      <c r="G29" s="55">
        <v>1498</v>
      </c>
      <c r="H29" s="55">
        <v>1198</v>
      </c>
      <c r="I29" s="42">
        <v>3</v>
      </c>
      <c r="J29" s="83" t="s">
        <v>183</v>
      </c>
    </row>
    <row r="30" spans="1:10" ht="25.15" customHeight="1">
      <c r="A30" s="80"/>
      <c r="B30" s="45"/>
      <c r="C30" s="14" t="s">
        <v>13</v>
      </c>
      <c r="D30" s="45"/>
      <c r="E30" s="45"/>
      <c r="F30" s="45"/>
      <c r="G30" s="55"/>
      <c r="H30" s="55"/>
      <c r="I30" s="42"/>
      <c r="J30" s="83"/>
    </row>
    <row r="31" spans="1:10" ht="25.15" customHeight="1">
      <c r="A31" s="80"/>
      <c r="B31" s="45"/>
      <c r="C31" s="14" t="s">
        <v>12</v>
      </c>
      <c r="D31" s="45"/>
      <c r="E31" s="45"/>
      <c r="F31" s="45"/>
      <c r="G31" s="55"/>
      <c r="H31" s="55"/>
      <c r="I31" s="42"/>
      <c r="J31" s="83"/>
    </row>
    <row r="32" spans="1:10" ht="25.15" customHeight="1" thickBot="1">
      <c r="A32" s="80"/>
      <c r="B32" s="45"/>
      <c r="C32" s="14" t="s">
        <v>11</v>
      </c>
      <c r="D32" s="60"/>
      <c r="E32" s="60"/>
      <c r="F32" s="60"/>
      <c r="G32" s="61"/>
      <c r="H32" s="56"/>
      <c r="I32" s="43"/>
      <c r="J32" s="84"/>
    </row>
    <row r="33" spans="1:10" ht="25.15" customHeight="1">
      <c r="A33" s="80"/>
      <c r="B33" s="45"/>
      <c r="C33" s="15" t="s">
        <v>14</v>
      </c>
      <c r="D33" s="53">
        <v>15</v>
      </c>
      <c r="E33" s="53"/>
      <c r="F33" s="53" t="s">
        <v>109</v>
      </c>
      <c r="G33" s="54">
        <v>1600</v>
      </c>
      <c r="H33" s="57">
        <v>1280</v>
      </c>
      <c r="I33" s="49">
        <v>3</v>
      </c>
      <c r="J33" s="82"/>
    </row>
    <row r="34" spans="1:10" ht="25.15" customHeight="1">
      <c r="A34" s="80"/>
      <c r="B34" s="45"/>
      <c r="C34" s="14" t="s">
        <v>13</v>
      </c>
      <c r="D34" s="45"/>
      <c r="E34" s="45"/>
      <c r="F34" s="45"/>
      <c r="G34" s="55"/>
      <c r="H34" s="55"/>
      <c r="I34" s="42"/>
      <c r="J34" s="83"/>
    </row>
    <row r="35" spans="1:10" ht="25.15" customHeight="1">
      <c r="A35" s="80"/>
      <c r="B35" s="45"/>
      <c r="C35" s="14" t="s">
        <v>12</v>
      </c>
      <c r="D35" s="45"/>
      <c r="E35" s="45"/>
      <c r="F35" s="45"/>
      <c r="G35" s="55"/>
      <c r="H35" s="55"/>
      <c r="I35" s="42"/>
      <c r="J35" s="83"/>
    </row>
    <row r="36" spans="1:10" ht="25.15" customHeight="1" thickBot="1">
      <c r="A36" s="80"/>
      <c r="B36" s="45"/>
      <c r="C36" s="14" t="s">
        <v>11</v>
      </c>
      <c r="D36" s="60"/>
      <c r="E36" s="60"/>
      <c r="F36" s="60"/>
      <c r="G36" s="61"/>
      <c r="H36" s="56"/>
      <c r="I36" s="43"/>
      <c r="J36" s="84"/>
    </row>
    <row r="37" spans="1:10" ht="25.15" customHeight="1">
      <c r="A37" s="80"/>
      <c r="B37" s="45"/>
      <c r="C37" s="14" t="s">
        <v>14</v>
      </c>
      <c r="D37" s="53">
        <v>20</v>
      </c>
      <c r="E37" s="53"/>
      <c r="F37" s="53" t="s">
        <v>38</v>
      </c>
      <c r="G37" s="54">
        <v>1600</v>
      </c>
      <c r="H37" s="57">
        <v>1280</v>
      </c>
      <c r="I37" s="49">
        <v>3</v>
      </c>
      <c r="J37" s="82"/>
    </row>
    <row r="38" spans="1:10" ht="25.15" customHeight="1">
      <c r="A38" s="80"/>
      <c r="B38" s="45"/>
      <c r="C38" s="14" t="s">
        <v>13</v>
      </c>
      <c r="D38" s="45"/>
      <c r="E38" s="45"/>
      <c r="F38" s="45"/>
      <c r="G38" s="55"/>
      <c r="H38" s="55"/>
      <c r="I38" s="42"/>
      <c r="J38" s="83"/>
    </row>
    <row r="39" spans="1:10" ht="25.15" customHeight="1">
      <c r="A39" s="80"/>
      <c r="B39" s="45"/>
      <c r="C39" s="14" t="s">
        <v>12</v>
      </c>
      <c r="D39" s="45"/>
      <c r="E39" s="45"/>
      <c r="F39" s="45"/>
      <c r="G39" s="55"/>
      <c r="H39" s="55"/>
      <c r="I39" s="42"/>
      <c r="J39" s="83"/>
    </row>
    <row r="40" spans="1:10" ht="25.15" customHeight="1" thickBot="1">
      <c r="A40" s="80"/>
      <c r="B40" s="45"/>
      <c r="C40" s="14" t="s">
        <v>11</v>
      </c>
      <c r="D40" s="60"/>
      <c r="E40" s="60"/>
      <c r="F40" s="60"/>
      <c r="G40" s="61"/>
      <c r="H40" s="56"/>
      <c r="I40" s="43"/>
      <c r="J40" s="84"/>
    </row>
    <row r="41" spans="1:10" ht="25.15" customHeight="1">
      <c r="A41" s="80"/>
      <c r="B41" s="45"/>
      <c r="C41" s="14" t="s">
        <v>14</v>
      </c>
      <c r="D41" s="53">
        <v>20</v>
      </c>
      <c r="E41" s="53"/>
      <c r="F41" s="53" t="s">
        <v>39</v>
      </c>
      <c r="G41" s="54">
        <v>2252</v>
      </c>
      <c r="H41" s="57">
        <v>1802</v>
      </c>
      <c r="I41" s="49">
        <v>3</v>
      </c>
      <c r="J41" s="50" t="s">
        <v>8</v>
      </c>
    </row>
    <row r="42" spans="1:10" ht="25.15" customHeight="1">
      <c r="A42" s="80"/>
      <c r="B42" s="45"/>
      <c r="C42" s="14" t="s">
        <v>103</v>
      </c>
      <c r="D42" s="45"/>
      <c r="E42" s="45"/>
      <c r="F42" s="45"/>
      <c r="G42" s="55"/>
      <c r="H42" s="55"/>
      <c r="I42" s="42"/>
      <c r="J42" s="51"/>
    </row>
    <row r="43" spans="1:10" ht="25.15" customHeight="1">
      <c r="A43" s="80"/>
      <c r="B43" s="45"/>
      <c r="C43" s="14" t="s">
        <v>16</v>
      </c>
      <c r="D43" s="45"/>
      <c r="E43" s="45"/>
      <c r="F43" s="45"/>
      <c r="G43" s="55"/>
      <c r="H43" s="55"/>
      <c r="I43" s="42"/>
      <c r="J43" s="51"/>
    </row>
    <row r="44" spans="1:10" ht="25.15" customHeight="1" thickBot="1">
      <c r="A44" s="80"/>
      <c r="B44" s="45"/>
      <c r="C44" s="11" t="s">
        <v>17</v>
      </c>
      <c r="D44" s="60"/>
      <c r="E44" s="60"/>
      <c r="F44" s="60"/>
      <c r="G44" s="61"/>
      <c r="H44" s="56"/>
      <c r="I44" s="43"/>
      <c r="J44" s="51"/>
    </row>
    <row r="45" spans="1:10" ht="25.15" customHeight="1">
      <c r="A45" s="80"/>
      <c r="B45" s="45"/>
      <c r="C45" s="14" t="s">
        <v>18</v>
      </c>
      <c r="D45" s="53">
        <v>20</v>
      </c>
      <c r="E45" s="53"/>
      <c r="F45" s="53" t="s">
        <v>40</v>
      </c>
      <c r="G45" s="54">
        <v>2252</v>
      </c>
      <c r="H45" s="57">
        <v>1802</v>
      </c>
      <c r="I45" s="49">
        <v>3</v>
      </c>
      <c r="J45" s="51"/>
    </row>
    <row r="46" spans="1:10" ht="25.15" customHeight="1">
      <c r="A46" s="80"/>
      <c r="B46" s="45"/>
      <c r="C46" s="14" t="s">
        <v>103</v>
      </c>
      <c r="D46" s="45"/>
      <c r="E46" s="45"/>
      <c r="F46" s="45"/>
      <c r="G46" s="55"/>
      <c r="H46" s="55"/>
      <c r="I46" s="42"/>
      <c r="J46" s="51"/>
    </row>
    <row r="47" spans="1:10" ht="25.15" customHeight="1">
      <c r="A47" s="80"/>
      <c r="B47" s="45"/>
      <c r="C47" s="14" t="s">
        <v>16</v>
      </c>
      <c r="D47" s="45"/>
      <c r="E47" s="45"/>
      <c r="F47" s="45"/>
      <c r="G47" s="55"/>
      <c r="H47" s="55"/>
      <c r="I47" s="42"/>
      <c r="J47" s="51"/>
    </row>
    <row r="48" spans="1:10" ht="25.15" customHeight="1" thickBot="1">
      <c r="A48" s="80"/>
      <c r="B48" s="60"/>
      <c r="C48" s="11" t="s">
        <v>17</v>
      </c>
      <c r="D48" s="60"/>
      <c r="E48" s="60"/>
      <c r="F48" s="60"/>
      <c r="G48" s="61"/>
      <c r="H48" s="56"/>
      <c r="I48" s="43"/>
      <c r="J48" s="52"/>
    </row>
    <row r="49" spans="1:10" ht="25.15" customHeight="1">
      <c r="A49" s="80"/>
      <c r="B49" s="53" t="s">
        <v>120</v>
      </c>
      <c r="C49" s="14" t="s">
        <v>14</v>
      </c>
      <c r="D49" s="53">
        <v>20</v>
      </c>
      <c r="E49" s="53"/>
      <c r="F49" s="53" t="s">
        <v>41</v>
      </c>
      <c r="G49" s="54">
        <v>2996</v>
      </c>
      <c r="H49" s="57">
        <v>2397</v>
      </c>
      <c r="I49" s="49">
        <v>3</v>
      </c>
      <c r="J49" s="50"/>
    </row>
    <row r="50" spans="1:10" ht="25.15" customHeight="1">
      <c r="A50" s="80"/>
      <c r="B50" s="45"/>
      <c r="C50" s="14" t="s">
        <v>13</v>
      </c>
      <c r="D50" s="45"/>
      <c r="E50" s="45"/>
      <c r="F50" s="45"/>
      <c r="G50" s="55"/>
      <c r="H50" s="55"/>
      <c r="I50" s="42"/>
      <c r="J50" s="51"/>
    </row>
    <row r="51" spans="1:10" ht="25.15" customHeight="1">
      <c r="A51" s="80"/>
      <c r="B51" s="45"/>
      <c r="C51" s="14" t="s">
        <v>12</v>
      </c>
      <c r="D51" s="45"/>
      <c r="E51" s="45"/>
      <c r="F51" s="45"/>
      <c r="G51" s="55"/>
      <c r="H51" s="55"/>
      <c r="I51" s="42"/>
      <c r="J51" s="51"/>
    </row>
    <row r="52" spans="1:10" ht="25.15" customHeight="1" thickBot="1">
      <c r="A52" s="80"/>
      <c r="B52" s="45"/>
      <c r="C52" s="14" t="s">
        <v>11</v>
      </c>
      <c r="D52" s="60"/>
      <c r="E52" s="60"/>
      <c r="F52" s="60"/>
      <c r="G52" s="61"/>
      <c r="H52" s="56"/>
      <c r="I52" s="43"/>
      <c r="J52" s="52"/>
    </row>
    <row r="53" spans="1:10" ht="25.15" customHeight="1">
      <c r="A53" s="80"/>
      <c r="B53" s="45"/>
      <c r="C53" s="14" t="s">
        <v>14</v>
      </c>
      <c r="D53" s="53">
        <v>25</v>
      </c>
      <c r="E53" s="53"/>
      <c r="F53" s="53" t="s">
        <v>42</v>
      </c>
      <c r="G53" s="54">
        <v>3988</v>
      </c>
      <c r="H53" s="57">
        <v>3190</v>
      </c>
      <c r="I53" s="49">
        <v>3</v>
      </c>
      <c r="J53" s="50" t="s">
        <v>185</v>
      </c>
    </row>
    <row r="54" spans="1:10" ht="25.15" customHeight="1">
      <c r="A54" s="80"/>
      <c r="B54" s="45"/>
      <c r="C54" s="14" t="s">
        <v>103</v>
      </c>
      <c r="D54" s="45"/>
      <c r="E54" s="45"/>
      <c r="F54" s="45"/>
      <c r="G54" s="55"/>
      <c r="H54" s="55"/>
      <c r="I54" s="42"/>
      <c r="J54" s="51"/>
    </row>
    <row r="55" spans="1:10" ht="25.15" customHeight="1">
      <c r="A55" s="80"/>
      <c r="B55" s="45"/>
      <c r="C55" s="14" t="s">
        <v>16</v>
      </c>
      <c r="D55" s="45"/>
      <c r="E55" s="45"/>
      <c r="F55" s="45"/>
      <c r="G55" s="55"/>
      <c r="H55" s="55"/>
      <c r="I55" s="42"/>
      <c r="J55" s="51"/>
    </row>
    <row r="56" spans="1:10" ht="25.15" customHeight="1" thickBot="1">
      <c r="A56" s="80"/>
      <c r="B56" s="45"/>
      <c r="C56" s="11" t="s">
        <v>17</v>
      </c>
      <c r="D56" s="60"/>
      <c r="E56" s="60"/>
      <c r="F56" s="60"/>
      <c r="G56" s="61"/>
      <c r="H56" s="56"/>
      <c r="I56" s="43"/>
      <c r="J56" s="51"/>
    </row>
    <row r="57" spans="1:10" ht="25.15" customHeight="1">
      <c r="A57" s="80"/>
      <c r="B57" s="45"/>
      <c r="C57" s="14" t="s">
        <v>18</v>
      </c>
      <c r="D57" s="53">
        <v>40</v>
      </c>
      <c r="E57" s="53"/>
      <c r="F57" s="53" t="s">
        <v>43</v>
      </c>
      <c r="G57" s="54">
        <v>4232</v>
      </c>
      <c r="H57" s="57">
        <v>3386</v>
      </c>
      <c r="I57" s="49">
        <v>3</v>
      </c>
      <c r="J57" s="51"/>
    </row>
    <row r="58" spans="1:10" ht="25.15" customHeight="1">
      <c r="A58" s="80"/>
      <c r="B58" s="45"/>
      <c r="C58" s="14" t="s">
        <v>15</v>
      </c>
      <c r="D58" s="45"/>
      <c r="E58" s="45"/>
      <c r="F58" s="45"/>
      <c r="G58" s="55"/>
      <c r="H58" s="55"/>
      <c r="I58" s="42"/>
      <c r="J58" s="51"/>
    </row>
    <row r="59" spans="1:10" ht="25.15" customHeight="1">
      <c r="A59" s="80"/>
      <c r="B59" s="45"/>
      <c r="C59" s="14" t="s">
        <v>16</v>
      </c>
      <c r="D59" s="45"/>
      <c r="E59" s="45"/>
      <c r="F59" s="45"/>
      <c r="G59" s="55"/>
      <c r="H59" s="55"/>
      <c r="I59" s="42"/>
      <c r="J59" s="51"/>
    </row>
    <row r="60" spans="1:10" ht="25.15" customHeight="1" thickBot="1">
      <c r="A60" s="80"/>
      <c r="B60" s="46"/>
      <c r="C60" s="11" t="s">
        <v>17</v>
      </c>
      <c r="D60" s="60"/>
      <c r="E60" s="60"/>
      <c r="F60" s="60"/>
      <c r="G60" s="61"/>
      <c r="H60" s="56"/>
      <c r="I60" s="43"/>
      <c r="J60" s="51"/>
    </row>
    <row r="61" spans="1:10" ht="25.15" customHeight="1">
      <c r="A61" s="80"/>
      <c r="B61" s="44" t="s">
        <v>150</v>
      </c>
      <c r="C61" s="14" t="s">
        <v>18</v>
      </c>
      <c r="D61" s="53">
        <v>60</v>
      </c>
      <c r="E61" s="53"/>
      <c r="F61" s="53" t="s">
        <v>166</v>
      </c>
      <c r="G61" s="54">
        <v>8740</v>
      </c>
      <c r="H61" s="57">
        <v>6992</v>
      </c>
      <c r="I61" s="49">
        <v>3</v>
      </c>
      <c r="J61" s="51"/>
    </row>
    <row r="62" spans="1:10" ht="25.15" customHeight="1">
      <c r="A62" s="80"/>
      <c r="B62" s="45"/>
      <c r="C62" s="14" t="s">
        <v>103</v>
      </c>
      <c r="D62" s="45"/>
      <c r="E62" s="45"/>
      <c r="F62" s="45"/>
      <c r="G62" s="55"/>
      <c r="H62" s="55"/>
      <c r="I62" s="42"/>
      <c r="J62" s="51"/>
    </row>
    <row r="63" spans="1:10" ht="25.15" customHeight="1">
      <c r="A63" s="80"/>
      <c r="B63" s="45"/>
      <c r="C63" s="14" t="s">
        <v>16</v>
      </c>
      <c r="D63" s="45"/>
      <c r="E63" s="45"/>
      <c r="F63" s="45"/>
      <c r="G63" s="55"/>
      <c r="H63" s="55"/>
      <c r="I63" s="42"/>
      <c r="J63" s="51"/>
    </row>
    <row r="64" spans="1:10" ht="25.15" customHeight="1" thickBot="1">
      <c r="A64" s="81"/>
      <c r="B64" s="46"/>
      <c r="C64" s="11" t="s">
        <v>17</v>
      </c>
      <c r="D64" s="46"/>
      <c r="E64" s="46"/>
      <c r="F64" s="46"/>
      <c r="G64" s="56"/>
      <c r="H64" s="56"/>
      <c r="I64" s="58"/>
      <c r="J64" s="59"/>
    </row>
    <row r="65" spans="1:10" ht="25.15" customHeight="1" thickBot="1">
      <c r="A65" s="79" t="s">
        <v>181</v>
      </c>
      <c r="B65" s="72"/>
      <c r="C65" s="72"/>
      <c r="D65" s="72"/>
      <c r="E65" s="72"/>
      <c r="F65" s="72"/>
      <c r="G65" s="72"/>
      <c r="H65" s="72"/>
      <c r="I65" s="72"/>
      <c r="J65" s="73"/>
    </row>
    <row r="66" spans="1:10" ht="25.15" customHeight="1">
      <c r="A66" s="44" t="s">
        <v>105</v>
      </c>
      <c r="B66" s="76" t="s">
        <v>169</v>
      </c>
      <c r="C66" s="20" t="s">
        <v>14</v>
      </c>
      <c r="D66" s="44">
        <v>15</v>
      </c>
      <c r="E66" s="44"/>
      <c r="F66" s="44" t="s">
        <v>371</v>
      </c>
      <c r="G66" s="57">
        <v>1998</v>
      </c>
      <c r="H66" s="57">
        <v>1598</v>
      </c>
      <c r="I66" s="41">
        <v>1</v>
      </c>
      <c r="J66" s="44"/>
    </row>
    <row r="67" spans="1:10" ht="25.15" customHeight="1">
      <c r="A67" s="45"/>
      <c r="B67" s="77"/>
      <c r="C67" s="20" t="s">
        <v>13</v>
      </c>
      <c r="D67" s="45"/>
      <c r="E67" s="45"/>
      <c r="F67" s="45"/>
      <c r="G67" s="55"/>
      <c r="H67" s="55"/>
      <c r="I67" s="42"/>
      <c r="J67" s="45"/>
    </row>
    <row r="68" spans="1:10" ht="25.15" customHeight="1">
      <c r="A68" s="45"/>
      <c r="B68" s="77"/>
      <c r="C68" s="20" t="s">
        <v>12</v>
      </c>
      <c r="D68" s="45"/>
      <c r="E68" s="45"/>
      <c r="F68" s="45"/>
      <c r="G68" s="55"/>
      <c r="H68" s="55"/>
      <c r="I68" s="42"/>
      <c r="J68" s="45"/>
    </row>
    <row r="69" spans="1:10" ht="25.15" customHeight="1" thickBot="1">
      <c r="A69" s="45"/>
      <c r="B69" s="78"/>
      <c r="C69" s="20" t="s">
        <v>11</v>
      </c>
      <c r="D69" s="60"/>
      <c r="E69" s="60"/>
      <c r="F69" s="60"/>
      <c r="G69" s="61"/>
      <c r="H69" s="56"/>
      <c r="I69" s="43"/>
      <c r="J69" s="60"/>
    </row>
    <row r="70" spans="1:10" ht="25.15" customHeight="1">
      <c r="A70" s="45"/>
      <c r="B70" s="44" t="s">
        <v>155</v>
      </c>
      <c r="C70" s="15" t="s">
        <v>14</v>
      </c>
      <c r="D70" s="53">
        <v>15</v>
      </c>
      <c r="E70" s="53"/>
      <c r="F70" s="53" t="s">
        <v>110</v>
      </c>
      <c r="G70" s="54">
        <v>2346</v>
      </c>
      <c r="H70" s="57">
        <v>1877</v>
      </c>
      <c r="I70" s="49">
        <v>3</v>
      </c>
      <c r="J70" s="85" t="s">
        <v>149</v>
      </c>
    </row>
    <row r="71" spans="1:10" ht="25.15" customHeight="1">
      <c r="A71" s="45"/>
      <c r="B71" s="45"/>
      <c r="C71" s="14" t="s">
        <v>13</v>
      </c>
      <c r="D71" s="45"/>
      <c r="E71" s="45"/>
      <c r="F71" s="45"/>
      <c r="G71" s="55"/>
      <c r="H71" s="55"/>
      <c r="I71" s="42"/>
      <c r="J71" s="69"/>
    </row>
    <row r="72" spans="1:10" ht="25.15" customHeight="1">
      <c r="A72" s="45"/>
      <c r="B72" s="45"/>
      <c r="C72" s="14" t="s">
        <v>12</v>
      </c>
      <c r="D72" s="45"/>
      <c r="E72" s="45"/>
      <c r="F72" s="45"/>
      <c r="G72" s="55"/>
      <c r="H72" s="55"/>
      <c r="I72" s="42"/>
      <c r="J72" s="69"/>
    </row>
    <row r="73" spans="1:10" ht="25.15" customHeight="1" thickBot="1">
      <c r="A73" s="45"/>
      <c r="B73" s="46"/>
      <c r="C73" s="14" t="s">
        <v>11</v>
      </c>
      <c r="D73" s="60"/>
      <c r="E73" s="60"/>
      <c r="F73" s="60"/>
      <c r="G73" s="61"/>
      <c r="H73" s="56"/>
      <c r="I73" s="43"/>
      <c r="J73" s="70"/>
    </row>
    <row r="74" spans="1:10" ht="25.15" customHeight="1">
      <c r="A74" s="45"/>
      <c r="B74" s="44" t="s">
        <v>152</v>
      </c>
      <c r="C74" s="14" t="s">
        <v>14</v>
      </c>
      <c r="D74" s="53">
        <v>20</v>
      </c>
      <c r="E74" s="53"/>
      <c r="F74" s="53" t="s">
        <v>111</v>
      </c>
      <c r="G74" s="54">
        <v>2546</v>
      </c>
      <c r="H74" s="57">
        <v>2037</v>
      </c>
      <c r="I74" s="49">
        <v>3</v>
      </c>
      <c r="J74" s="53"/>
    </row>
    <row r="75" spans="1:10" ht="25.15" customHeight="1">
      <c r="A75" s="45"/>
      <c r="B75" s="45"/>
      <c r="C75" s="14" t="s">
        <v>13</v>
      </c>
      <c r="D75" s="45"/>
      <c r="E75" s="45"/>
      <c r="F75" s="45"/>
      <c r="G75" s="55"/>
      <c r="H75" s="55"/>
      <c r="I75" s="42"/>
      <c r="J75" s="45"/>
    </row>
    <row r="76" spans="1:10" ht="25.15" customHeight="1">
      <c r="A76" s="45"/>
      <c r="B76" s="45"/>
      <c r="C76" s="14" t="s">
        <v>12</v>
      </c>
      <c r="D76" s="45"/>
      <c r="E76" s="45"/>
      <c r="F76" s="45"/>
      <c r="G76" s="55"/>
      <c r="H76" s="55"/>
      <c r="I76" s="42"/>
      <c r="J76" s="45"/>
    </row>
    <row r="77" spans="1:10" ht="25.15" customHeight="1" thickBot="1">
      <c r="A77" s="45"/>
      <c r="B77" s="45"/>
      <c r="C77" s="14" t="s">
        <v>11</v>
      </c>
      <c r="D77" s="60"/>
      <c r="E77" s="60"/>
      <c r="F77" s="60"/>
      <c r="G77" s="61"/>
      <c r="H77" s="56"/>
      <c r="I77" s="43"/>
      <c r="J77" s="60"/>
    </row>
    <row r="78" spans="1:10" ht="25.15" customHeight="1">
      <c r="A78" s="45"/>
      <c r="B78" s="45"/>
      <c r="C78" s="14" t="s">
        <v>14</v>
      </c>
      <c r="D78" s="53">
        <v>20</v>
      </c>
      <c r="E78" s="53"/>
      <c r="F78" s="53" t="s">
        <v>122</v>
      </c>
      <c r="G78" s="54">
        <v>2872</v>
      </c>
      <c r="H78" s="57">
        <v>2298</v>
      </c>
      <c r="I78" s="49">
        <v>3</v>
      </c>
      <c r="J78" s="50" t="s">
        <v>8</v>
      </c>
    </row>
    <row r="79" spans="1:10" ht="25.15" customHeight="1">
      <c r="A79" s="45"/>
      <c r="B79" s="45"/>
      <c r="C79" s="14" t="s">
        <v>15</v>
      </c>
      <c r="D79" s="45"/>
      <c r="E79" s="45"/>
      <c r="F79" s="45"/>
      <c r="G79" s="55"/>
      <c r="H79" s="55"/>
      <c r="I79" s="42"/>
      <c r="J79" s="51"/>
    </row>
    <row r="80" spans="1:10" ht="25.15" customHeight="1">
      <c r="A80" s="45"/>
      <c r="B80" s="45"/>
      <c r="C80" s="14" t="s">
        <v>16</v>
      </c>
      <c r="D80" s="45"/>
      <c r="E80" s="45"/>
      <c r="F80" s="45"/>
      <c r="G80" s="55"/>
      <c r="H80" s="55"/>
      <c r="I80" s="42"/>
      <c r="J80" s="51"/>
    </row>
    <row r="81" spans="1:10" ht="25.15" customHeight="1" thickBot="1">
      <c r="A81" s="45"/>
      <c r="B81" s="45"/>
      <c r="C81" s="11" t="s">
        <v>17</v>
      </c>
      <c r="D81" s="60"/>
      <c r="E81" s="60"/>
      <c r="F81" s="60"/>
      <c r="G81" s="61"/>
      <c r="H81" s="56"/>
      <c r="I81" s="43"/>
      <c r="J81" s="52"/>
    </row>
    <row r="82" spans="1:10" ht="25.15" customHeight="1">
      <c r="A82" s="45"/>
      <c r="B82" s="45"/>
      <c r="C82" s="14" t="s">
        <v>18</v>
      </c>
      <c r="D82" s="53">
        <v>20</v>
      </c>
      <c r="E82" s="53"/>
      <c r="F82" s="53" t="s">
        <v>123</v>
      </c>
      <c r="G82" s="53">
        <v>2872</v>
      </c>
      <c r="H82" s="57">
        <v>2298</v>
      </c>
      <c r="I82" s="49">
        <v>3</v>
      </c>
      <c r="J82" s="50"/>
    </row>
    <row r="83" spans="1:10" ht="25.15" customHeight="1">
      <c r="A83" s="45"/>
      <c r="B83" s="45"/>
      <c r="C83" s="14" t="s">
        <v>15</v>
      </c>
      <c r="D83" s="45"/>
      <c r="E83" s="45"/>
      <c r="F83" s="45"/>
      <c r="G83" s="45"/>
      <c r="H83" s="55"/>
      <c r="I83" s="42"/>
      <c r="J83" s="51"/>
    </row>
    <row r="84" spans="1:10" ht="25.15" customHeight="1">
      <c r="A84" s="45"/>
      <c r="B84" s="45"/>
      <c r="C84" s="14" t="s">
        <v>16</v>
      </c>
      <c r="D84" s="45"/>
      <c r="E84" s="45"/>
      <c r="F84" s="45"/>
      <c r="G84" s="45"/>
      <c r="H84" s="55"/>
      <c r="I84" s="42"/>
      <c r="J84" s="51"/>
    </row>
    <row r="85" spans="1:10" ht="25.15" customHeight="1" thickBot="1">
      <c r="A85" s="45"/>
      <c r="B85" s="60"/>
      <c r="C85" s="11" t="s">
        <v>17</v>
      </c>
      <c r="D85" s="60"/>
      <c r="E85" s="60"/>
      <c r="F85" s="60"/>
      <c r="G85" s="60"/>
      <c r="H85" s="56"/>
      <c r="I85" s="43"/>
      <c r="J85" s="52"/>
    </row>
    <row r="86" spans="1:10" ht="25.15" customHeight="1">
      <c r="A86" s="45"/>
      <c r="B86" s="53" t="s">
        <v>154</v>
      </c>
      <c r="C86" s="14" t="s">
        <v>14</v>
      </c>
      <c r="D86" s="53">
        <v>20</v>
      </c>
      <c r="E86" s="53"/>
      <c r="F86" s="53" t="s">
        <v>124</v>
      </c>
      <c r="G86" s="54">
        <v>3588</v>
      </c>
      <c r="H86" s="57">
        <v>2870</v>
      </c>
      <c r="I86" s="49">
        <v>3</v>
      </c>
      <c r="J86" s="50"/>
    </row>
    <row r="87" spans="1:10" ht="25.15" customHeight="1">
      <c r="A87" s="45"/>
      <c r="B87" s="45"/>
      <c r="C87" s="14" t="s">
        <v>13</v>
      </c>
      <c r="D87" s="45"/>
      <c r="E87" s="45"/>
      <c r="F87" s="45"/>
      <c r="G87" s="55"/>
      <c r="H87" s="55"/>
      <c r="I87" s="42"/>
      <c r="J87" s="51"/>
    </row>
    <row r="88" spans="1:10" ht="25.15" customHeight="1">
      <c r="A88" s="45"/>
      <c r="B88" s="45"/>
      <c r="C88" s="14" t="s">
        <v>12</v>
      </c>
      <c r="D88" s="45"/>
      <c r="E88" s="45"/>
      <c r="F88" s="45"/>
      <c r="G88" s="55"/>
      <c r="H88" s="55"/>
      <c r="I88" s="42"/>
      <c r="J88" s="51"/>
    </row>
    <row r="89" spans="1:10" ht="25.15" customHeight="1" thickBot="1">
      <c r="A89" s="45"/>
      <c r="B89" s="45"/>
      <c r="C89" s="14" t="s">
        <v>11</v>
      </c>
      <c r="D89" s="60"/>
      <c r="E89" s="60"/>
      <c r="F89" s="60"/>
      <c r="G89" s="61"/>
      <c r="H89" s="56"/>
      <c r="I89" s="43"/>
      <c r="J89" s="52"/>
    </row>
    <row r="90" spans="1:10" ht="25.15" customHeight="1">
      <c r="A90" s="45"/>
      <c r="B90" s="45"/>
      <c r="C90" s="14" t="s">
        <v>14</v>
      </c>
      <c r="D90" s="53">
        <v>25</v>
      </c>
      <c r="E90" s="53"/>
      <c r="F90" s="53" t="s">
        <v>125</v>
      </c>
      <c r="G90" s="54">
        <v>4492</v>
      </c>
      <c r="H90" s="57">
        <v>3594</v>
      </c>
      <c r="I90" s="49">
        <v>3</v>
      </c>
      <c r="J90" s="50" t="s">
        <v>8</v>
      </c>
    </row>
    <row r="91" spans="1:10" ht="25.15" customHeight="1">
      <c r="A91" s="45"/>
      <c r="B91" s="45"/>
      <c r="C91" s="14" t="s">
        <v>15</v>
      </c>
      <c r="D91" s="45"/>
      <c r="E91" s="45"/>
      <c r="F91" s="45"/>
      <c r="G91" s="55"/>
      <c r="H91" s="55"/>
      <c r="I91" s="42"/>
      <c r="J91" s="51"/>
    </row>
    <row r="92" spans="1:10" ht="25.15" customHeight="1">
      <c r="A92" s="45"/>
      <c r="B92" s="45"/>
      <c r="C92" s="14" t="s">
        <v>16</v>
      </c>
      <c r="D92" s="45"/>
      <c r="E92" s="45"/>
      <c r="F92" s="45"/>
      <c r="G92" s="55"/>
      <c r="H92" s="55"/>
      <c r="I92" s="42"/>
      <c r="J92" s="51"/>
    </row>
    <row r="93" spans="1:10" ht="25.15" customHeight="1" thickBot="1">
      <c r="A93" s="45"/>
      <c r="B93" s="45"/>
      <c r="C93" s="11" t="s">
        <v>17</v>
      </c>
      <c r="D93" s="60"/>
      <c r="E93" s="60"/>
      <c r="F93" s="60"/>
      <c r="G93" s="61"/>
      <c r="H93" s="56"/>
      <c r="I93" s="43"/>
      <c r="J93" s="52"/>
    </row>
    <row r="94" spans="1:10" ht="25.15" customHeight="1">
      <c r="A94" s="45"/>
      <c r="B94" s="45"/>
      <c r="C94" s="14" t="s">
        <v>18</v>
      </c>
      <c r="D94" s="53">
        <v>40</v>
      </c>
      <c r="E94" s="53"/>
      <c r="F94" s="53" t="s">
        <v>126</v>
      </c>
      <c r="G94" s="54">
        <v>4898</v>
      </c>
      <c r="H94" s="57">
        <v>3918</v>
      </c>
      <c r="I94" s="49">
        <v>3</v>
      </c>
      <c r="J94" s="50" t="s">
        <v>8</v>
      </c>
    </row>
    <row r="95" spans="1:10" ht="25.15" customHeight="1">
      <c r="A95" s="45"/>
      <c r="B95" s="45"/>
      <c r="C95" s="14" t="s">
        <v>15</v>
      </c>
      <c r="D95" s="45"/>
      <c r="E95" s="45"/>
      <c r="F95" s="45"/>
      <c r="G95" s="55"/>
      <c r="H95" s="55"/>
      <c r="I95" s="42"/>
      <c r="J95" s="51"/>
    </row>
    <row r="96" spans="1:10" ht="25.15" customHeight="1">
      <c r="A96" s="45"/>
      <c r="B96" s="45"/>
      <c r="C96" s="14" t="s">
        <v>16</v>
      </c>
      <c r="D96" s="45"/>
      <c r="E96" s="45"/>
      <c r="F96" s="45"/>
      <c r="G96" s="55"/>
      <c r="H96" s="55"/>
      <c r="I96" s="42"/>
      <c r="J96" s="51"/>
    </row>
    <row r="97" spans="1:10" ht="25.15" customHeight="1" thickBot="1">
      <c r="A97" s="45"/>
      <c r="B97" s="60"/>
      <c r="C97" s="16" t="s">
        <v>17</v>
      </c>
      <c r="D97" s="60"/>
      <c r="E97" s="60"/>
      <c r="F97" s="60"/>
      <c r="G97" s="61"/>
      <c r="H97" s="56"/>
      <c r="I97" s="43"/>
      <c r="J97" s="52"/>
    </row>
    <row r="98" spans="1:10" ht="25.15" customHeight="1">
      <c r="A98" s="45"/>
      <c r="B98" s="53" t="s">
        <v>150</v>
      </c>
      <c r="C98" s="14" t="s">
        <v>18</v>
      </c>
      <c r="D98" s="53">
        <v>60</v>
      </c>
      <c r="E98" s="53"/>
      <c r="F98" s="53" t="s">
        <v>167</v>
      </c>
      <c r="G98" s="54">
        <v>8890</v>
      </c>
      <c r="H98" s="57">
        <v>7112</v>
      </c>
      <c r="I98" s="49">
        <v>3</v>
      </c>
      <c r="J98" s="50" t="s">
        <v>8</v>
      </c>
    </row>
    <row r="99" spans="1:10" ht="25.15" customHeight="1">
      <c r="A99" s="45"/>
      <c r="B99" s="45"/>
      <c r="C99" s="14" t="s">
        <v>103</v>
      </c>
      <c r="D99" s="45"/>
      <c r="E99" s="45"/>
      <c r="F99" s="45"/>
      <c r="G99" s="55"/>
      <c r="H99" s="55"/>
      <c r="I99" s="42"/>
      <c r="J99" s="51"/>
    </row>
    <row r="100" spans="1:10" ht="25.15" customHeight="1">
      <c r="A100" s="45"/>
      <c r="B100" s="45"/>
      <c r="C100" s="14" t="s">
        <v>16</v>
      </c>
      <c r="D100" s="45"/>
      <c r="E100" s="45"/>
      <c r="F100" s="45"/>
      <c r="G100" s="55"/>
      <c r="H100" s="55"/>
      <c r="I100" s="42"/>
      <c r="J100" s="51"/>
    </row>
    <row r="101" spans="1:10" ht="25.15" customHeight="1" thickBot="1">
      <c r="A101" s="46"/>
      <c r="B101" s="46"/>
      <c r="C101" s="11" t="s">
        <v>17</v>
      </c>
      <c r="D101" s="46"/>
      <c r="E101" s="46"/>
      <c r="F101" s="46"/>
      <c r="G101" s="56"/>
      <c r="H101" s="56"/>
      <c r="I101" s="58"/>
      <c r="J101" s="59"/>
    </row>
    <row r="102" spans="1:10" ht="25.15" customHeight="1" thickBot="1">
      <c r="A102" s="79" t="s">
        <v>186</v>
      </c>
      <c r="B102" s="72"/>
      <c r="C102" s="72"/>
      <c r="D102" s="72"/>
      <c r="E102" s="72"/>
      <c r="F102" s="72"/>
      <c r="G102" s="72"/>
      <c r="H102" s="72"/>
      <c r="I102" s="72"/>
      <c r="J102" s="73"/>
    </row>
    <row r="103" spans="1:10" ht="25.15" customHeight="1">
      <c r="A103" s="44" t="s">
        <v>30</v>
      </c>
      <c r="B103" s="76" t="s">
        <v>169</v>
      </c>
      <c r="C103" s="20" t="s">
        <v>14</v>
      </c>
      <c r="D103" s="44">
        <v>15</v>
      </c>
      <c r="E103" s="44"/>
      <c r="F103" s="44" t="s">
        <v>376</v>
      </c>
      <c r="G103" s="57">
        <v>2216</v>
      </c>
      <c r="H103" s="57">
        <v>1773</v>
      </c>
      <c r="I103" s="41">
        <v>1</v>
      </c>
      <c r="J103" s="47"/>
    </row>
    <row r="104" spans="1:10" ht="25.15" customHeight="1">
      <c r="A104" s="45"/>
      <c r="B104" s="77"/>
      <c r="C104" s="20" t="s">
        <v>13</v>
      </c>
      <c r="D104" s="45"/>
      <c r="E104" s="45"/>
      <c r="F104" s="45"/>
      <c r="G104" s="55"/>
      <c r="H104" s="55"/>
      <c r="I104" s="42"/>
      <c r="J104" s="48"/>
    </row>
    <row r="105" spans="1:10" ht="25.15" customHeight="1">
      <c r="A105" s="45"/>
      <c r="B105" s="77"/>
      <c r="C105" s="20" t="s">
        <v>12</v>
      </c>
      <c r="D105" s="45"/>
      <c r="E105" s="45"/>
      <c r="F105" s="45"/>
      <c r="G105" s="55"/>
      <c r="H105" s="55"/>
      <c r="I105" s="42"/>
      <c r="J105" s="48"/>
    </row>
    <row r="106" spans="1:10" ht="25.15" customHeight="1" thickBot="1">
      <c r="A106" s="45"/>
      <c r="B106" s="78"/>
      <c r="C106" s="20" t="s">
        <v>11</v>
      </c>
      <c r="D106" s="60"/>
      <c r="E106" s="60"/>
      <c r="F106" s="60"/>
      <c r="G106" s="61"/>
      <c r="H106" s="56"/>
      <c r="I106" s="43"/>
      <c r="J106" s="48"/>
    </row>
    <row r="107" spans="1:10" ht="25.15" customHeight="1">
      <c r="A107" s="45"/>
      <c r="B107" s="44" t="s">
        <v>155</v>
      </c>
      <c r="C107" s="17" t="s">
        <v>14</v>
      </c>
      <c r="D107" s="53">
        <v>15</v>
      </c>
      <c r="E107" s="53"/>
      <c r="F107" s="53" t="s">
        <v>112</v>
      </c>
      <c r="G107" s="54">
        <v>2638</v>
      </c>
      <c r="H107" s="57">
        <v>2110</v>
      </c>
      <c r="I107" s="49">
        <v>3</v>
      </c>
      <c r="J107" s="69" t="s">
        <v>149</v>
      </c>
    </row>
    <row r="108" spans="1:10" ht="25.15" customHeight="1">
      <c r="A108" s="45"/>
      <c r="B108" s="45"/>
      <c r="C108" s="18" t="s">
        <v>13</v>
      </c>
      <c r="D108" s="45"/>
      <c r="E108" s="45"/>
      <c r="F108" s="45"/>
      <c r="G108" s="55"/>
      <c r="H108" s="55"/>
      <c r="I108" s="42"/>
      <c r="J108" s="69"/>
    </row>
    <row r="109" spans="1:10" ht="25.15" customHeight="1">
      <c r="A109" s="45"/>
      <c r="B109" s="45"/>
      <c r="C109" s="18" t="s">
        <v>12</v>
      </c>
      <c r="D109" s="45"/>
      <c r="E109" s="45"/>
      <c r="F109" s="45"/>
      <c r="G109" s="55"/>
      <c r="H109" s="55"/>
      <c r="I109" s="42"/>
      <c r="J109" s="69"/>
    </row>
    <row r="110" spans="1:10" ht="25.15" customHeight="1" thickBot="1">
      <c r="A110" s="45"/>
      <c r="B110" s="46"/>
      <c r="C110" s="18" t="s">
        <v>11</v>
      </c>
      <c r="D110" s="60"/>
      <c r="E110" s="60"/>
      <c r="F110" s="60"/>
      <c r="G110" s="61"/>
      <c r="H110" s="56"/>
      <c r="I110" s="43"/>
      <c r="J110" s="70"/>
    </row>
    <row r="111" spans="1:10" ht="25.15" customHeight="1">
      <c r="A111" s="45"/>
      <c r="B111" s="44" t="s">
        <v>152</v>
      </c>
      <c r="C111" s="18" t="s">
        <v>14</v>
      </c>
      <c r="D111" s="53">
        <v>20</v>
      </c>
      <c r="E111" s="53"/>
      <c r="F111" s="53" t="s">
        <v>113</v>
      </c>
      <c r="G111" s="54">
        <v>3038</v>
      </c>
      <c r="H111" s="57">
        <v>2430</v>
      </c>
      <c r="I111" s="49">
        <v>3</v>
      </c>
      <c r="J111" s="53"/>
    </row>
    <row r="112" spans="1:10" ht="25.15" customHeight="1">
      <c r="A112" s="45"/>
      <c r="B112" s="45"/>
      <c r="C112" s="18" t="s">
        <v>13</v>
      </c>
      <c r="D112" s="45"/>
      <c r="E112" s="45"/>
      <c r="F112" s="45"/>
      <c r="G112" s="55"/>
      <c r="H112" s="55"/>
      <c r="I112" s="42"/>
      <c r="J112" s="45"/>
    </row>
    <row r="113" spans="1:10" ht="25.15" customHeight="1">
      <c r="A113" s="45"/>
      <c r="B113" s="45"/>
      <c r="C113" s="18" t="s">
        <v>12</v>
      </c>
      <c r="D113" s="45"/>
      <c r="E113" s="45"/>
      <c r="F113" s="45"/>
      <c r="G113" s="55"/>
      <c r="H113" s="55"/>
      <c r="I113" s="42"/>
      <c r="J113" s="45"/>
    </row>
    <row r="114" spans="1:10" ht="25.15" customHeight="1" thickBot="1">
      <c r="A114" s="45"/>
      <c r="B114" s="45"/>
      <c r="C114" s="18" t="s">
        <v>11</v>
      </c>
      <c r="D114" s="60"/>
      <c r="E114" s="60"/>
      <c r="F114" s="60"/>
      <c r="G114" s="61"/>
      <c r="H114" s="56"/>
      <c r="I114" s="43"/>
      <c r="J114" s="60"/>
    </row>
    <row r="115" spans="1:10" ht="25.15" customHeight="1">
      <c r="A115" s="45"/>
      <c r="B115" s="45"/>
      <c r="C115" s="18" t="s">
        <v>14</v>
      </c>
      <c r="D115" s="53">
        <v>20</v>
      </c>
      <c r="E115" s="53"/>
      <c r="F115" s="53" t="s">
        <v>114</v>
      </c>
      <c r="G115" s="54">
        <v>3166</v>
      </c>
      <c r="H115" s="57">
        <v>2533</v>
      </c>
      <c r="I115" s="49">
        <v>3</v>
      </c>
      <c r="J115" s="50" t="s">
        <v>8</v>
      </c>
    </row>
    <row r="116" spans="1:10" ht="25.15" customHeight="1">
      <c r="A116" s="45"/>
      <c r="B116" s="45"/>
      <c r="C116" s="18" t="s">
        <v>15</v>
      </c>
      <c r="D116" s="45"/>
      <c r="E116" s="45"/>
      <c r="F116" s="45"/>
      <c r="G116" s="55"/>
      <c r="H116" s="55"/>
      <c r="I116" s="42"/>
      <c r="J116" s="51"/>
    </row>
    <row r="117" spans="1:10" ht="25.15" customHeight="1">
      <c r="A117" s="45"/>
      <c r="B117" s="45"/>
      <c r="C117" s="18" t="s">
        <v>16</v>
      </c>
      <c r="D117" s="45"/>
      <c r="E117" s="45"/>
      <c r="F117" s="45"/>
      <c r="G117" s="55"/>
      <c r="H117" s="55"/>
      <c r="I117" s="42"/>
      <c r="J117" s="51"/>
    </row>
    <row r="118" spans="1:10" ht="25.15" customHeight="1" thickBot="1">
      <c r="A118" s="45"/>
      <c r="B118" s="45"/>
      <c r="C118" s="11" t="s">
        <v>17</v>
      </c>
      <c r="D118" s="60"/>
      <c r="E118" s="60"/>
      <c r="F118" s="60"/>
      <c r="G118" s="61"/>
      <c r="H118" s="56"/>
      <c r="I118" s="43"/>
      <c r="J118" s="52"/>
    </row>
    <row r="119" spans="1:10" ht="25.15" customHeight="1">
      <c r="A119" s="45"/>
      <c r="B119" s="45"/>
      <c r="C119" s="18" t="s">
        <v>18</v>
      </c>
      <c r="D119" s="53">
        <v>20</v>
      </c>
      <c r="E119" s="53"/>
      <c r="F119" s="53" t="s">
        <v>115</v>
      </c>
      <c r="G119" s="54">
        <v>3166</v>
      </c>
      <c r="H119" s="57">
        <v>2533</v>
      </c>
      <c r="I119" s="49">
        <v>3</v>
      </c>
      <c r="J119" s="50"/>
    </row>
    <row r="120" spans="1:10" ht="25.15" customHeight="1">
      <c r="A120" s="45"/>
      <c r="B120" s="45"/>
      <c r="C120" s="18" t="s">
        <v>15</v>
      </c>
      <c r="D120" s="45"/>
      <c r="E120" s="45"/>
      <c r="F120" s="45"/>
      <c r="G120" s="55"/>
      <c r="H120" s="55"/>
      <c r="I120" s="42"/>
      <c r="J120" s="51"/>
    </row>
    <row r="121" spans="1:10" ht="25.15" customHeight="1">
      <c r="A121" s="45"/>
      <c r="B121" s="45"/>
      <c r="C121" s="18" t="s">
        <v>16</v>
      </c>
      <c r="D121" s="45"/>
      <c r="E121" s="45"/>
      <c r="F121" s="45"/>
      <c r="G121" s="55"/>
      <c r="H121" s="55"/>
      <c r="I121" s="42"/>
      <c r="J121" s="51"/>
    </row>
    <row r="122" spans="1:10" ht="25.15" customHeight="1" thickBot="1">
      <c r="A122" s="45"/>
      <c r="B122" s="60"/>
      <c r="C122" s="11" t="s">
        <v>17</v>
      </c>
      <c r="D122" s="60"/>
      <c r="E122" s="60"/>
      <c r="F122" s="60"/>
      <c r="G122" s="61"/>
      <c r="H122" s="56"/>
      <c r="I122" s="43"/>
      <c r="J122" s="52"/>
    </row>
    <row r="123" spans="1:10" ht="25.15" customHeight="1">
      <c r="A123" s="45"/>
      <c r="B123" s="53" t="s">
        <v>154</v>
      </c>
      <c r="C123" s="18" t="s">
        <v>14</v>
      </c>
      <c r="D123" s="53">
        <v>20</v>
      </c>
      <c r="E123" s="53"/>
      <c r="F123" s="53" t="s">
        <v>116</v>
      </c>
      <c r="G123" s="54">
        <v>4082</v>
      </c>
      <c r="H123" s="57">
        <v>3266</v>
      </c>
      <c r="I123" s="49">
        <v>3</v>
      </c>
      <c r="J123" s="50"/>
    </row>
    <row r="124" spans="1:10" ht="25.15" customHeight="1">
      <c r="A124" s="45"/>
      <c r="B124" s="45"/>
      <c r="C124" s="18" t="s">
        <v>13</v>
      </c>
      <c r="D124" s="45"/>
      <c r="E124" s="45"/>
      <c r="F124" s="45"/>
      <c r="G124" s="55"/>
      <c r="H124" s="55"/>
      <c r="I124" s="42"/>
      <c r="J124" s="51"/>
    </row>
    <row r="125" spans="1:10" ht="25.15" customHeight="1">
      <c r="A125" s="45"/>
      <c r="B125" s="45"/>
      <c r="C125" s="18" t="s">
        <v>12</v>
      </c>
      <c r="D125" s="45"/>
      <c r="E125" s="45"/>
      <c r="F125" s="45"/>
      <c r="G125" s="55"/>
      <c r="H125" s="55"/>
      <c r="I125" s="42"/>
      <c r="J125" s="51"/>
    </row>
    <row r="126" spans="1:10" ht="25.15" customHeight="1" thickBot="1">
      <c r="A126" s="45"/>
      <c r="B126" s="45"/>
      <c r="C126" s="18" t="s">
        <v>11</v>
      </c>
      <c r="D126" s="60"/>
      <c r="E126" s="60"/>
      <c r="F126" s="60"/>
      <c r="G126" s="61"/>
      <c r="H126" s="56"/>
      <c r="I126" s="43"/>
      <c r="J126" s="52"/>
    </row>
    <row r="127" spans="1:10" ht="25.15" customHeight="1">
      <c r="A127" s="45"/>
      <c r="B127" s="45"/>
      <c r="C127" s="18" t="s">
        <v>14</v>
      </c>
      <c r="D127" s="53">
        <v>25</v>
      </c>
      <c r="E127" s="53"/>
      <c r="F127" s="53" t="s">
        <v>117</v>
      </c>
      <c r="G127" s="54">
        <v>4984</v>
      </c>
      <c r="H127" s="57">
        <v>3987</v>
      </c>
      <c r="I127" s="49">
        <v>3</v>
      </c>
      <c r="J127" s="50" t="s">
        <v>8</v>
      </c>
    </row>
    <row r="128" spans="1:10" ht="25.15" customHeight="1">
      <c r="A128" s="45"/>
      <c r="B128" s="45"/>
      <c r="C128" s="18" t="s">
        <v>15</v>
      </c>
      <c r="D128" s="45"/>
      <c r="E128" s="45"/>
      <c r="F128" s="45"/>
      <c r="G128" s="55"/>
      <c r="H128" s="55"/>
      <c r="I128" s="42"/>
      <c r="J128" s="51"/>
    </row>
    <row r="129" spans="1:10" ht="25.15" customHeight="1">
      <c r="A129" s="45"/>
      <c r="B129" s="45"/>
      <c r="C129" s="18" t="s">
        <v>16</v>
      </c>
      <c r="D129" s="45"/>
      <c r="E129" s="45"/>
      <c r="F129" s="45"/>
      <c r="G129" s="55"/>
      <c r="H129" s="55"/>
      <c r="I129" s="42"/>
      <c r="J129" s="51"/>
    </row>
    <row r="130" spans="1:10" ht="25.15" customHeight="1" thickBot="1">
      <c r="A130" s="45"/>
      <c r="B130" s="45"/>
      <c r="C130" s="11" t="s">
        <v>17</v>
      </c>
      <c r="D130" s="60"/>
      <c r="E130" s="60"/>
      <c r="F130" s="60"/>
      <c r="G130" s="61"/>
      <c r="H130" s="56"/>
      <c r="I130" s="43"/>
      <c r="J130" s="52"/>
    </row>
    <row r="131" spans="1:10" ht="25.15" customHeight="1">
      <c r="A131" s="45"/>
      <c r="B131" s="45"/>
      <c r="C131" s="18" t="s">
        <v>18</v>
      </c>
      <c r="D131" s="53">
        <v>40</v>
      </c>
      <c r="E131" s="53"/>
      <c r="F131" s="53" t="s">
        <v>118</v>
      </c>
      <c r="G131" s="54">
        <v>5390</v>
      </c>
      <c r="H131" s="57">
        <v>4312</v>
      </c>
      <c r="I131" s="49">
        <v>3</v>
      </c>
      <c r="J131" s="50" t="s">
        <v>8</v>
      </c>
    </row>
    <row r="132" spans="1:10" ht="25.15" customHeight="1">
      <c r="A132" s="45"/>
      <c r="B132" s="45"/>
      <c r="C132" s="18" t="s">
        <v>15</v>
      </c>
      <c r="D132" s="45"/>
      <c r="E132" s="45"/>
      <c r="F132" s="45"/>
      <c r="G132" s="55"/>
      <c r="H132" s="55"/>
      <c r="I132" s="42"/>
      <c r="J132" s="51"/>
    </row>
    <row r="133" spans="1:10" ht="25.15" customHeight="1">
      <c r="A133" s="45"/>
      <c r="B133" s="45"/>
      <c r="C133" s="18" t="s">
        <v>16</v>
      </c>
      <c r="D133" s="45"/>
      <c r="E133" s="45"/>
      <c r="F133" s="45"/>
      <c r="G133" s="55"/>
      <c r="H133" s="55"/>
      <c r="I133" s="42"/>
      <c r="J133" s="51"/>
    </row>
    <row r="134" spans="1:10" ht="25.15" customHeight="1" thickBot="1">
      <c r="A134" s="45"/>
      <c r="B134" s="60"/>
      <c r="C134" s="19" t="s">
        <v>17</v>
      </c>
      <c r="D134" s="60"/>
      <c r="E134" s="60"/>
      <c r="F134" s="60"/>
      <c r="G134" s="61"/>
      <c r="H134" s="56"/>
      <c r="I134" s="43"/>
      <c r="J134" s="52"/>
    </row>
    <row r="135" spans="1:10" ht="25.15" customHeight="1">
      <c r="A135" s="45"/>
      <c r="B135" s="53" t="s">
        <v>150</v>
      </c>
      <c r="C135" s="18" t="s">
        <v>18</v>
      </c>
      <c r="D135" s="53">
        <v>60</v>
      </c>
      <c r="E135" s="53"/>
      <c r="F135" s="53" t="s">
        <v>168</v>
      </c>
      <c r="G135" s="54">
        <v>9580</v>
      </c>
      <c r="H135" s="57">
        <v>7664</v>
      </c>
      <c r="I135" s="49">
        <v>3</v>
      </c>
      <c r="J135" s="50" t="s">
        <v>8</v>
      </c>
    </row>
    <row r="136" spans="1:10" ht="25.15" customHeight="1">
      <c r="A136" s="45"/>
      <c r="B136" s="45"/>
      <c r="C136" s="18" t="s">
        <v>103</v>
      </c>
      <c r="D136" s="45"/>
      <c r="E136" s="45"/>
      <c r="F136" s="45"/>
      <c r="G136" s="55"/>
      <c r="H136" s="55"/>
      <c r="I136" s="42"/>
      <c r="J136" s="51"/>
    </row>
    <row r="137" spans="1:10" ht="25.15" customHeight="1">
      <c r="A137" s="45"/>
      <c r="B137" s="45"/>
      <c r="C137" s="18" t="s">
        <v>16</v>
      </c>
      <c r="D137" s="45"/>
      <c r="E137" s="45"/>
      <c r="F137" s="45"/>
      <c r="G137" s="55"/>
      <c r="H137" s="55"/>
      <c r="I137" s="42"/>
      <c r="J137" s="51"/>
    </row>
    <row r="138" spans="1:10" ht="25.15" customHeight="1" thickBot="1">
      <c r="A138" s="46"/>
      <c r="B138" s="46"/>
      <c r="C138" s="11" t="s">
        <v>17</v>
      </c>
      <c r="D138" s="46"/>
      <c r="E138" s="46"/>
      <c r="F138" s="46"/>
      <c r="G138" s="56"/>
      <c r="H138" s="56"/>
      <c r="I138" s="58"/>
      <c r="J138" s="59"/>
    </row>
    <row r="139" spans="1:10" ht="26.1" customHeight="1" thickBot="1">
      <c r="A139" s="79" t="s">
        <v>197</v>
      </c>
      <c r="B139" s="72"/>
      <c r="C139" s="72"/>
      <c r="D139" s="72"/>
      <c r="E139" s="72"/>
      <c r="F139" s="72"/>
      <c r="G139" s="72"/>
      <c r="H139" s="72"/>
      <c r="I139" s="72"/>
      <c r="J139" s="73"/>
    </row>
    <row r="140" spans="1:10" ht="25.15" customHeight="1">
      <c r="A140" s="44" t="s">
        <v>188</v>
      </c>
      <c r="B140" s="44" t="s">
        <v>155</v>
      </c>
      <c r="C140" s="17" t="s">
        <v>14</v>
      </c>
      <c r="D140" s="44">
        <v>15</v>
      </c>
      <c r="E140" s="44"/>
      <c r="F140" s="44" t="s">
        <v>189</v>
      </c>
      <c r="G140" s="57">
        <v>4348</v>
      </c>
      <c r="H140" s="57">
        <v>3478</v>
      </c>
      <c r="I140" s="41">
        <v>3</v>
      </c>
      <c r="J140" s="68" t="s">
        <v>149</v>
      </c>
    </row>
    <row r="141" spans="1:10" ht="25.15" customHeight="1">
      <c r="A141" s="45"/>
      <c r="B141" s="45"/>
      <c r="C141" s="18" t="s">
        <v>13</v>
      </c>
      <c r="D141" s="45"/>
      <c r="E141" s="45"/>
      <c r="F141" s="45"/>
      <c r="G141" s="55"/>
      <c r="H141" s="55"/>
      <c r="I141" s="42"/>
      <c r="J141" s="69"/>
    </row>
    <row r="142" spans="1:10" ht="25.15" customHeight="1">
      <c r="A142" s="45"/>
      <c r="B142" s="45"/>
      <c r="C142" s="18" t="s">
        <v>12</v>
      </c>
      <c r="D142" s="45"/>
      <c r="E142" s="45"/>
      <c r="F142" s="45"/>
      <c r="G142" s="55"/>
      <c r="H142" s="55"/>
      <c r="I142" s="42"/>
      <c r="J142" s="69"/>
    </row>
    <row r="143" spans="1:10" ht="25.15" customHeight="1" thickBot="1">
      <c r="A143" s="45"/>
      <c r="B143" s="46"/>
      <c r="C143" s="18" t="s">
        <v>11</v>
      </c>
      <c r="D143" s="60"/>
      <c r="E143" s="60"/>
      <c r="F143" s="60"/>
      <c r="G143" s="61"/>
      <c r="H143" s="56"/>
      <c r="I143" s="43"/>
      <c r="J143" s="70"/>
    </row>
    <row r="144" spans="1:10" ht="25.15" customHeight="1">
      <c r="A144" s="45"/>
      <c r="B144" s="44" t="s">
        <v>152</v>
      </c>
      <c r="C144" s="18" t="s">
        <v>14</v>
      </c>
      <c r="D144" s="53">
        <v>20</v>
      </c>
      <c r="E144" s="53"/>
      <c r="F144" s="53" t="s">
        <v>190</v>
      </c>
      <c r="G144" s="54">
        <v>4348</v>
      </c>
      <c r="H144" s="57">
        <v>3478</v>
      </c>
      <c r="I144" s="49">
        <v>3</v>
      </c>
      <c r="J144" s="53"/>
    </row>
    <row r="145" spans="1:10" ht="25.15" customHeight="1">
      <c r="A145" s="45"/>
      <c r="B145" s="45"/>
      <c r="C145" s="18" t="s">
        <v>13</v>
      </c>
      <c r="D145" s="45"/>
      <c r="E145" s="45"/>
      <c r="F145" s="45"/>
      <c r="G145" s="55"/>
      <c r="H145" s="55"/>
      <c r="I145" s="42"/>
      <c r="J145" s="45"/>
    </row>
    <row r="146" spans="1:10" ht="25.15" customHeight="1">
      <c r="A146" s="45"/>
      <c r="B146" s="45"/>
      <c r="C146" s="18" t="s">
        <v>12</v>
      </c>
      <c r="D146" s="45"/>
      <c r="E146" s="45"/>
      <c r="F146" s="45"/>
      <c r="G146" s="55"/>
      <c r="H146" s="55"/>
      <c r="I146" s="42"/>
      <c r="J146" s="45"/>
    </row>
    <row r="147" spans="1:10" ht="25.15" customHeight="1" thickBot="1">
      <c r="A147" s="45"/>
      <c r="B147" s="45"/>
      <c r="C147" s="18" t="s">
        <v>11</v>
      </c>
      <c r="D147" s="60"/>
      <c r="E147" s="60"/>
      <c r="F147" s="60"/>
      <c r="G147" s="61"/>
      <c r="H147" s="56"/>
      <c r="I147" s="43"/>
      <c r="J147" s="60"/>
    </row>
    <row r="148" spans="1:10" ht="25.15" customHeight="1">
      <c r="A148" s="45"/>
      <c r="B148" s="45"/>
      <c r="C148" s="18" t="s">
        <v>14</v>
      </c>
      <c r="D148" s="53">
        <v>20</v>
      </c>
      <c r="E148" s="53"/>
      <c r="F148" s="53" t="s">
        <v>191</v>
      </c>
      <c r="G148" s="54">
        <v>4904</v>
      </c>
      <c r="H148" s="57">
        <v>3923</v>
      </c>
      <c r="I148" s="49">
        <v>3</v>
      </c>
      <c r="J148" s="50" t="s">
        <v>8</v>
      </c>
    </row>
    <row r="149" spans="1:10" ht="25.15" customHeight="1">
      <c r="A149" s="45"/>
      <c r="B149" s="45"/>
      <c r="C149" s="18" t="s">
        <v>15</v>
      </c>
      <c r="D149" s="45"/>
      <c r="E149" s="45"/>
      <c r="F149" s="45"/>
      <c r="G149" s="55"/>
      <c r="H149" s="55"/>
      <c r="I149" s="42"/>
      <c r="J149" s="51"/>
    </row>
    <row r="150" spans="1:10" ht="25.15" customHeight="1">
      <c r="A150" s="45"/>
      <c r="B150" s="45"/>
      <c r="C150" s="18" t="s">
        <v>16</v>
      </c>
      <c r="D150" s="45"/>
      <c r="E150" s="45"/>
      <c r="F150" s="45"/>
      <c r="G150" s="55"/>
      <c r="H150" s="55"/>
      <c r="I150" s="42"/>
      <c r="J150" s="51"/>
    </row>
    <row r="151" spans="1:10" ht="25.15" customHeight="1" thickBot="1">
      <c r="A151" s="45"/>
      <c r="B151" s="45"/>
      <c r="C151" s="11" t="s">
        <v>17</v>
      </c>
      <c r="D151" s="60"/>
      <c r="E151" s="60"/>
      <c r="F151" s="60"/>
      <c r="G151" s="61"/>
      <c r="H151" s="56"/>
      <c r="I151" s="43"/>
      <c r="J151" s="52"/>
    </row>
    <row r="152" spans="1:10" ht="25.15" customHeight="1">
      <c r="A152" s="45"/>
      <c r="B152" s="45"/>
      <c r="C152" s="18" t="s">
        <v>18</v>
      </c>
      <c r="D152" s="53">
        <v>20</v>
      </c>
      <c r="E152" s="53"/>
      <c r="F152" s="53" t="s">
        <v>192</v>
      </c>
      <c r="G152" s="54">
        <v>4904</v>
      </c>
      <c r="H152" s="57">
        <v>3923</v>
      </c>
      <c r="I152" s="49">
        <v>3</v>
      </c>
      <c r="J152" s="50"/>
    </row>
    <row r="153" spans="1:10" ht="25.15" customHeight="1">
      <c r="A153" s="45"/>
      <c r="B153" s="45"/>
      <c r="C153" s="18" t="s">
        <v>15</v>
      </c>
      <c r="D153" s="45"/>
      <c r="E153" s="45"/>
      <c r="F153" s="45"/>
      <c r="G153" s="55"/>
      <c r="H153" s="55"/>
      <c r="I153" s="42"/>
      <c r="J153" s="51"/>
    </row>
    <row r="154" spans="1:10" ht="25.15" customHeight="1">
      <c r="A154" s="45"/>
      <c r="B154" s="45"/>
      <c r="C154" s="18" t="s">
        <v>16</v>
      </c>
      <c r="D154" s="45"/>
      <c r="E154" s="45"/>
      <c r="F154" s="45"/>
      <c r="G154" s="55"/>
      <c r="H154" s="55"/>
      <c r="I154" s="42"/>
      <c r="J154" s="51"/>
    </row>
    <row r="155" spans="1:10" ht="25.15" customHeight="1" thickBot="1">
      <c r="A155" s="45"/>
      <c r="B155" s="60"/>
      <c r="C155" s="11" t="s">
        <v>17</v>
      </c>
      <c r="D155" s="60"/>
      <c r="E155" s="60"/>
      <c r="F155" s="60"/>
      <c r="G155" s="61"/>
      <c r="H155" s="56"/>
      <c r="I155" s="43"/>
      <c r="J155" s="52"/>
    </row>
    <row r="156" spans="1:10" ht="25.15" customHeight="1">
      <c r="A156" s="45"/>
      <c r="B156" s="53" t="s">
        <v>154</v>
      </c>
      <c r="C156" s="18" t="s">
        <v>14</v>
      </c>
      <c r="D156" s="53">
        <v>20</v>
      </c>
      <c r="E156" s="53"/>
      <c r="F156" s="53" t="s">
        <v>193</v>
      </c>
      <c r="G156" s="54">
        <v>4544</v>
      </c>
      <c r="H156" s="57">
        <v>3635</v>
      </c>
      <c r="I156" s="49">
        <v>3</v>
      </c>
      <c r="J156" s="50"/>
    </row>
    <row r="157" spans="1:10" ht="25.15" customHeight="1">
      <c r="A157" s="45"/>
      <c r="B157" s="45"/>
      <c r="C157" s="18" t="s">
        <v>13</v>
      </c>
      <c r="D157" s="45"/>
      <c r="E157" s="45"/>
      <c r="F157" s="45"/>
      <c r="G157" s="55"/>
      <c r="H157" s="55"/>
      <c r="I157" s="42"/>
      <c r="J157" s="51"/>
    </row>
    <row r="158" spans="1:10" ht="25.15" customHeight="1">
      <c r="A158" s="45"/>
      <c r="B158" s="45"/>
      <c r="C158" s="18" t="s">
        <v>12</v>
      </c>
      <c r="D158" s="45"/>
      <c r="E158" s="45"/>
      <c r="F158" s="45"/>
      <c r="G158" s="55"/>
      <c r="H158" s="55"/>
      <c r="I158" s="42"/>
      <c r="J158" s="51"/>
    </row>
    <row r="159" spans="1:10" ht="25.15" customHeight="1" thickBot="1">
      <c r="A159" s="45"/>
      <c r="B159" s="45"/>
      <c r="C159" s="18" t="s">
        <v>11</v>
      </c>
      <c r="D159" s="60"/>
      <c r="E159" s="60"/>
      <c r="F159" s="60"/>
      <c r="G159" s="61"/>
      <c r="H159" s="56"/>
      <c r="I159" s="43"/>
      <c r="J159" s="52"/>
    </row>
    <row r="160" spans="1:10" ht="25.15" customHeight="1">
      <c r="A160" s="45"/>
      <c r="B160" s="45"/>
      <c r="C160" s="18" t="s">
        <v>14</v>
      </c>
      <c r="D160" s="53">
        <v>25</v>
      </c>
      <c r="E160" s="53"/>
      <c r="F160" s="53" t="s">
        <v>194</v>
      </c>
      <c r="G160" s="54">
        <v>6406</v>
      </c>
      <c r="H160" s="57">
        <v>5125</v>
      </c>
      <c r="I160" s="49">
        <v>3</v>
      </c>
      <c r="J160" s="50" t="s">
        <v>8</v>
      </c>
    </row>
    <row r="161" spans="1:10" ht="25.15" customHeight="1">
      <c r="A161" s="45"/>
      <c r="B161" s="45"/>
      <c r="C161" s="18" t="s">
        <v>15</v>
      </c>
      <c r="D161" s="45"/>
      <c r="E161" s="45"/>
      <c r="F161" s="45"/>
      <c r="G161" s="55"/>
      <c r="H161" s="55"/>
      <c r="I161" s="42"/>
      <c r="J161" s="51"/>
    </row>
    <row r="162" spans="1:10" ht="25.15" customHeight="1">
      <c r="A162" s="45"/>
      <c r="B162" s="45"/>
      <c r="C162" s="18" t="s">
        <v>16</v>
      </c>
      <c r="D162" s="45"/>
      <c r="E162" s="45"/>
      <c r="F162" s="45"/>
      <c r="G162" s="55"/>
      <c r="H162" s="55"/>
      <c r="I162" s="42"/>
      <c r="J162" s="51"/>
    </row>
    <row r="163" spans="1:10" ht="25.15" customHeight="1" thickBot="1">
      <c r="A163" s="45"/>
      <c r="B163" s="45"/>
      <c r="C163" s="11" t="s">
        <v>17</v>
      </c>
      <c r="D163" s="60"/>
      <c r="E163" s="60"/>
      <c r="F163" s="60"/>
      <c r="G163" s="61"/>
      <c r="H163" s="56"/>
      <c r="I163" s="43"/>
      <c r="J163" s="52"/>
    </row>
    <row r="164" spans="1:10" ht="25.15" customHeight="1">
      <c r="A164" s="45"/>
      <c r="B164" s="45"/>
      <c r="C164" s="18" t="s">
        <v>18</v>
      </c>
      <c r="D164" s="53">
        <v>40</v>
      </c>
      <c r="E164" s="53"/>
      <c r="F164" s="53" t="s">
        <v>195</v>
      </c>
      <c r="G164" s="54">
        <v>6834</v>
      </c>
      <c r="H164" s="57">
        <v>5467</v>
      </c>
      <c r="I164" s="49">
        <v>3</v>
      </c>
      <c r="J164" s="50" t="s">
        <v>8</v>
      </c>
    </row>
    <row r="165" spans="1:10" ht="25.15" customHeight="1">
      <c r="A165" s="45"/>
      <c r="B165" s="45"/>
      <c r="C165" s="18" t="s">
        <v>15</v>
      </c>
      <c r="D165" s="45"/>
      <c r="E165" s="45"/>
      <c r="F165" s="45"/>
      <c r="G165" s="55"/>
      <c r="H165" s="55"/>
      <c r="I165" s="42"/>
      <c r="J165" s="51"/>
    </row>
    <row r="166" spans="1:10" ht="25.15" customHeight="1">
      <c r="A166" s="45"/>
      <c r="B166" s="45"/>
      <c r="C166" s="18" t="s">
        <v>16</v>
      </c>
      <c r="D166" s="45"/>
      <c r="E166" s="45"/>
      <c r="F166" s="45"/>
      <c r="G166" s="55"/>
      <c r="H166" s="55"/>
      <c r="I166" s="42"/>
      <c r="J166" s="51"/>
    </row>
    <row r="167" spans="1:10" ht="25.15" customHeight="1" thickBot="1">
      <c r="A167" s="45"/>
      <c r="B167" s="60"/>
      <c r="C167" s="19" t="s">
        <v>17</v>
      </c>
      <c r="D167" s="60"/>
      <c r="E167" s="60"/>
      <c r="F167" s="60"/>
      <c r="G167" s="61"/>
      <c r="H167" s="56"/>
      <c r="I167" s="43"/>
      <c r="J167" s="59"/>
    </row>
    <row r="168" spans="1:10" ht="25.15" customHeight="1">
      <c r="A168" s="45"/>
      <c r="B168" s="53" t="s">
        <v>150</v>
      </c>
      <c r="C168" s="18" t="s">
        <v>18</v>
      </c>
      <c r="D168" s="53">
        <v>60</v>
      </c>
      <c r="E168" s="53"/>
      <c r="F168" s="53" t="s">
        <v>196</v>
      </c>
      <c r="G168" s="54">
        <v>10780</v>
      </c>
      <c r="H168" s="57">
        <v>8624</v>
      </c>
      <c r="I168" s="62">
        <v>3</v>
      </c>
      <c r="J168" s="65" t="s">
        <v>8</v>
      </c>
    </row>
    <row r="169" spans="1:10" ht="25.15" customHeight="1">
      <c r="A169" s="45"/>
      <c r="B169" s="45"/>
      <c r="C169" s="18" t="s">
        <v>103</v>
      </c>
      <c r="D169" s="45"/>
      <c r="E169" s="45"/>
      <c r="F169" s="45"/>
      <c r="G169" s="55"/>
      <c r="H169" s="55"/>
      <c r="I169" s="63"/>
      <c r="J169" s="66"/>
    </row>
    <row r="170" spans="1:10" ht="25.15" customHeight="1">
      <c r="A170" s="45"/>
      <c r="B170" s="45"/>
      <c r="C170" s="18" t="s">
        <v>16</v>
      </c>
      <c r="D170" s="45"/>
      <c r="E170" s="45"/>
      <c r="F170" s="45"/>
      <c r="G170" s="55"/>
      <c r="H170" s="55"/>
      <c r="I170" s="63"/>
      <c r="J170" s="66"/>
    </row>
    <row r="171" spans="1:10" ht="25.15" customHeight="1" thickBot="1">
      <c r="A171" s="46"/>
      <c r="B171" s="60"/>
      <c r="C171" s="11" t="s">
        <v>17</v>
      </c>
      <c r="D171" s="60"/>
      <c r="E171" s="60"/>
      <c r="F171" s="60"/>
      <c r="G171" s="61"/>
      <c r="H171" s="61"/>
      <c r="I171" s="64"/>
      <c r="J171" s="67"/>
    </row>
    <row r="172" spans="1:10" ht="26.1" customHeight="1"/>
    <row r="173" spans="1:10" ht="26.1" customHeight="1"/>
    <row r="174" spans="1:10" ht="26.1" customHeight="1"/>
    <row r="175" spans="1:10" ht="26.1" customHeight="1"/>
    <row r="176" spans="1:10" ht="26.1" customHeight="1"/>
    <row r="177" ht="26.1" customHeight="1"/>
    <row r="178" ht="26.1" customHeight="1"/>
    <row r="179" ht="26.1" customHeight="1"/>
    <row r="180" ht="26.1" customHeight="1"/>
    <row r="181" ht="26.1" customHeight="1"/>
    <row r="182" ht="26.1" customHeight="1"/>
    <row r="183" ht="26.1" customHeight="1"/>
    <row r="184" ht="26.1" customHeight="1"/>
    <row r="185" ht="26.1" customHeight="1"/>
    <row r="186" ht="26.1" customHeight="1"/>
    <row r="187" ht="26.1" customHeight="1"/>
    <row r="188" ht="26.1" customHeight="1"/>
    <row r="189" ht="26.1" customHeight="1"/>
    <row r="190" ht="26.1" customHeight="1"/>
    <row r="191" ht="26.1" customHeight="1"/>
    <row r="192" ht="26.1" customHeight="1"/>
    <row r="193" ht="26.1" customHeight="1"/>
    <row r="194" ht="26.1" customHeight="1"/>
    <row r="195" ht="26.1" customHeight="1"/>
    <row r="196" ht="26.1" customHeight="1"/>
    <row r="197" ht="26.1" customHeight="1"/>
    <row r="198" ht="26.1" customHeight="1"/>
    <row r="199" ht="26.1" customHeight="1"/>
    <row r="200" ht="26.1" customHeight="1"/>
    <row r="201" ht="26.1" customHeight="1"/>
    <row r="202" ht="26.1" customHeight="1"/>
    <row r="203" ht="26.1" customHeight="1"/>
    <row r="204" ht="26.1" customHeight="1"/>
    <row r="205" ht="26.1" customHeight="1"/>
    <row r="206" ht="26.1" customHeight="1"/>
    <row r="207" ht="26.1" customHeight="1"/>
    <row r="208" ht="26.1" customHeight="1"/>
    <row r="209" ht="26.1" customHeight="1"/>
    <row r="210" ht="26.1" customHeight="1"/>
    <row r="211" ht="26.1" customHeight="1"/>
    <row r="212" ht="26.1" customHeight="1"/>
    <row r="213" ht="26.1" customHeight="1"/>
    <row r="214" ht="26.1" customHeight="1"/>
    <row r="215" ht="26.1" customHeight="1"/>
    <row r="216" ht="26.1" customHeight="1"/>
    <row r="217" ht="26.1" customHeight="1"/>
    <row r="218" ht="26.1" customHeight="1"/>
    <row r="219" ht="26.1" customHeight="1"/>
    <row r="220" ht="26.1" customHeight="1"/>
    <row r="221" ht="26.1" customHeight="1"/>
    <row r="222" ht="26.1" customHeight="1"/>
    <row r="223" ht="26.1" customHeight="1"/>
    <row r="224" ht="26.1" customHeight="1"/>
    <row r="225" ht="26.1" customHeight="1"/>
    <row r="226" ht="26.1" customHeight="1"/>
    <row r="227" ht="26.1" customHeight="1"/>
    <row r="228" ht="26.1" customHeight="1"/>
    <row r="229" ht="26.1" customHeight="1"/>
    <row r="230" ht="26.1" customHeight="1"/>
    <row r="231" ht="26.1" customHeight="1"/>
    <row r="232" ht="26.1" customHeight="1"/>
    <row r="233" ht="26.1" customHeight="1"/>
    <row r="234" ht="26.1" customHeight="1"/>
    <row r="235" ht="26.1" customHeight="1"/>
    <row r="236" ht="26.1" customHeight="1"/>
    <row r="237" ht="26.1" customHeight="1"/>
    <row r="238" ht="26.1" customHeight="1"/>
    <row r="239" ht="26.1" customHeight="1"/>
    <row r="240" ht="26.1" customHeight="1"/>
    <row r="241" ht="26.1" customHeight="1"/>
    <row r="242" ht="26.1" customHeight="1"/>
    <row r="243" ht="26.1" customHeight="1"/>
    <row r="244" ht="26.1" customHeight="1"/>
    <row r="245" ht="26.1" customHeight="1"/>
    <row r="246" ht="26.1" customHeight="1"/>
    <row r="247" ht="26.1" customHeight="1"/>
    <row r="248" ht="26.1" customHeight="1"/>
    <row r="249" ht="26.1" customHeight="1"/>
    <row r="250" ht="26.1" customHeight="1"/>
    <row r="251" ht="26.1" customHeight="1"/>
    <row r="252" ht="26.1" customHeight="1"/>
    <row r="253" ht="26.1" customHeight="1"/>
    <row r="254" ht="26.1" customHeight="1"/>
    <row r="255" ht="26.1" customHeight="1"/>
    <row r="256" ht="26.1" customHeight="1"/>
    <row r="257" ht="26.1" customHeight="1"/>
    <row r="258" ht="26.1" customHeight="1"/>
    <row r="259" ht="26.1" customHeight="1"/>
    <row r="260" ht="26.1" customHeight="1"/>
    <row r="261" ht="26.1" customHeight="1"/>
    <row r="262" ht="26.1" customHeight="1"/>
    <row r="263" ht="26.1" customHeight="1"/>
    <row r="264" ht="26.1" customHeight="1"/>
    <row r="265" ht="26.1" customHeight="1"/>
    <row r="266" ht="26.1" customHeight="1"/>
    <row r="267" ht="26.1" customHeight="1"/>
    <row r="268" ht="26.1" customHeight="1"/>
    <row r="269" ht="26.1" customHeight="1"/>
    <row r="270" ht="26.1" customHeight="1"/>
    <row r="271" ht="26.1" customHeight="1"/>
    <row r="272" ht="26.1" customHeight="1"/>
    <row r="273" ht="26.1" customHeight="1"/>
    <row r="274" ht="26.1" customHeight="1"/>
    <row r="275" ht="26.1" customHeight="1"/>
    <row r="276" ht="26.1" customHeight="1"/>
    <row r="277" ht="26.1" customHeight="1"/>
    <row r="278" ht="26.1" customHeight="1"/>
    <row r="279" ht="26.1" customHeight="1"/>
    <row r="280" ht="26.1" customHeight="1"/>
    <row r="281" ht="26.1" customHeight="1"/>
    <row r="282" ht="26.1" customHeight="1"/>
    <row r="283" ht="26.1" customHeight="1"/>
    <row r="284" ht="26.1" customHeight="1"/>
    <row r="285" ht="26.1" customHeight="1"/>
    <row r="286" ht="26.1" customHeight="1"/>
    <row r="287" ht="26.1" customHeight="1"/>
    <row r="288" ht="26.1" customHeight="1"/>
    <row r="289" ht="26.1" customHeight="1"/>
    <row r="290" ht="26.1" customHeight="1"/>
    <row r="291" ht="26.1" customHeight="1"/>
    <row r="292" ht="26.1" customHeight="1"/>
    <row r="293" ht="26.1" customHeight="1"/>
    <row r="294" ht="26.1" customHeight="1"/>
    <row r="295" ht="26.1" customHeight="1"/>
    <row r="296" ht="26.1" customHeight="1"/>
    <row r="297" ht="26.1" customHeight="1"/>
    <row r="298" ht="26.1" customHeight="1"/>
    <row r="299" ht="26.1" customHeight="1"/>
    <row r="300" ht="26.1" customHeight="1"/>
    <row r="301" ht="26.1" customHeight="1"/>
    <row r="302" ht="26.1" customHeight="1"/>
    <row r="303" ht="26.1" customHeight="1"/>
    <row r="304" ht="26.1" customHeight="1"/>
    <row r="305" ht="26.1" customHeight="1"/>
    <row r="306" ht="26.1" customHeight="1"/>
    <row r="307" ht="26.1" customHeight="1"/>
    <row r="308" ht="26.1" customHeight="1"/>
    <row r="309" ht="26.1" customHeight="1"/>
    <row r="310" ht="26.1" customHeight="1"/>
    <row r="311" ht="26.1" customHeight="1"/>
    <row r="312" ht="26.1" customHeight="1"/>
    <row r="313" ht="26.1" customHeight="1"/>
    <row r="314" ht="26.1" customHeight="1"/>
    <row r="315" ht="26.1" customHeight="1"/>
    <row r="316" ht="26.1" customHeight="1"/>
    <row r="317" ht="26.1" customHeight="1"/>
    <row r="318" ht="26.1" customHeight="1"/>
    <row r="319" ht="26.1" customHeight="1"/>
    <row r="320" ht="26.1" customHeight="1"/>
    <row r="321" ht="26.1" customHeight="1"/>
    <row r="322" ht="26.1" customHeight="1"/>
    <row r="323" ht="26.1" customHeight="1"/>
    <row r="324" ht="26.1" customHeight="1"/>
    <row r="325" ht="26.1" customHeight="1"/>
    <row r="326" ht="26.1" customHeight="1"/>
    <row r="327" ht="26.1" customHeight="1"/>
    <row r="328" ht="26.1" customHeight="1"/>
    <row r="329" ht="26.1" customHeight="1"/>
    <row r="330" ht="26.1" customHeight="1"/>
    <row r="331" ht="26.1" customHeight="1"/>
    <row r="332" ht="26.1" customHeight="1"/>
    <row r="333" ht="26.1" customHeight="1"/>
    <row r="334" ht="26.1" customHeight="1"/>
    <row r="335" ht="26.1" customHeight="1"/>
    <row r="336" ht="26.1" customHeight="1"/>
    <row r="337" ht="26.1" customHeight="1"/>
    <row r="338" ht="26.1" customHeight="1"/>
    <row r="339" ht="26.1" customHeight="1"/>
    <row r="340" ht="26.1" customHeight="1"/>
    <row r="341" ht="26.1" customHeight="1"/>
    <row r="342" ht="26.1" customHeight="1"/>
    <row r="343" ht="26.1" customHeight="1"/>
    <row r="344" ht="26.1" customHeight="1"/>
    <row r="345" ht="26.1" customHeight="1"/>
    <row r="346" ht="26.1" customHeight="1"/>
    <row r="347" ht="26.1" customHeight="1"/>
    <row r="348" ht="26.1" customHeight="1"/>
    <row r="349" ht="26.1" customHeight="1"/>
    <row r="350" ht="26.1" customHeight="1"/>
    <row r="351" ht="26.1" customHeight="1"/>
    <row r="352" ht="26.1" customHeight="1"/>
    <row r="353" ht="26.1" customHeight="1"/>
    <row r="354" ht="26.1" customHeight="1"/>
    <row r="355" ht="26.1" customHeight="1"/>
    <row r="356" ht="26.1" customHeight="1"/>
    <row r="357" ht="26.1" customHeight="1"/>
    <row r="358" ht="26.1" customHeight="1"/>
    <row r="359" ht="26.1" customHeight="1"/>
    <row r="360" ht="26.1" customHeight="1"/>
    <row r="361" ht="26.1" customHeight="1"/>
    <row r="362" ht="26.1" customHeight="1"/>
    <row r="363" ht="26.1" customHeight="1"/>
    <row r="364" ht="26.1" customHeight="1"/>
    <row r="365" ht="26.1" customHeight="1"/>
    <row r="366" ht="26.1" customHeight="1"/>
    <row r="367" ht="26.1" customHeight="1"/>
    <row r="368" ht="26.1" customHeight="1"/>
    <row r="369" ht="26.1" customHeight="1"/>
    <row r="370" ht="26.1" customHeight="1"/>
    <row r="371" ht="26.1" customHeight="1"/>
    <row r="372" ht="26.1" customHeight="1"/>
    <row r="373" ht="26.1" customHeight="1"/>
    <row r="374" ht="26.1" customHeight="1"/>
    <row r="375" ht="26.1" customHeight="1"/>
    <row r="376" ht="26.1" customHeight="1"/>
    <row r="377" ht="26.1" customHeight="1"/>
    <row r="378" ht="26.1" customHeight="1"/>
    <row r="379" ht="26.1" customHeight="1"/>
    <row r="380" ht="26.1" customHeight="1"/>
    <row r="381" ht="26.1" customHeight="1"/>
    <row r="382" ht="26.1" customHeight="1"/>
    <row r="383" ht="26.1" customHeight="1"/>
    <row r="384" ht="26.1" customHeight="1"/>
    <row r="385" ht="26.1" customHeight="1"/>
    <row r="386" ht="26.1" customHeight="1"/>
    <row r="387" ht="26.1" customHeight="1"/>
  </sheetData>
  <mergeCells count="303">
    <mergeCell ref="H61:H64"/>
    <mergeCell ref="H140:H143"/>
    <mergeCell ref="A139:J139"/>
    <mergeCell ref="A1:J7"/>
    <mergeCell ref="A8:J11"/>
    <mergeCell ref="E24:E27"/>
    <mergeCell ref="F24:F27"/>
    <mergeCell ref="G24:G27"/>
    <mergeCell ref="H24:H27"/>
    <mergeCell ref="D24:D27"/>
    <mergeCell ref="J29:J32"/>
    <mergeCell ref="I29:I32"/>
    <mergeCell ref="C12:C14"/>
    <mergeCell ref="D12:D14"/>
    <mergeCell ref="E12:E14"/>
    <mergeCell ref="J20:J23"/>
    <mergeCell ref="J16:J19"/>
    <mergeCell ref="D20:D23"/>
    <mergeCell ref="E20:E23"/>
    <mergeCell ref="J53:J64"/>
    <mergeCell ref="A102:J102"/>
    <mergeCell ref="I98:I101"/>
    <mergeCell ref="J98:J101"/>
    <mergeCell ref="J94:J97"/>
    <mergeCell ref="B98:B101"/>
    <mergeCell ref="D98:D101"/>
    <mergeCell ref="E98:E101"/>
    <mergeCell ref="F98:F101"/>
    <mergeCell ref="G98:G101"/>
    <mergeCell ref="H98:H101"/>
    <mergeCell ref="J90:J93"/>
    <mergeCell ref="D94:D97"/>
    <mergeCell ref="E94:E97"/>
    <mergeCell ref="F94:F97"/>
    <mergeCell ref="G94:G97"/>
    <mergeCell ref="H94:H97"/>
    <mergeCell ref="I94:I97"/>
    <mergeCell ref="B86:B97"/>
    <mergeCell ref="D90:D93"/>
    <mergeCell ref="E90:E93"/>
    <mergeCell ref="F90:F93"/>
    <mergeCell ref="G90:G93"/>
    <mergeCell ref="H90:H93"/>
    <mergeCell ref="I90:I93"/>
    <mergeCell ref="H86:H89"/>
    <mergeCell ref="I86:I89"/>
    <mergeCell ref="I82:I85"/>
    <mergeCell ref="J82:J85"/>
    <mergeCell ref="D86:D89"/>
    <mergeCell ref="E86:E89"/>
    <mergeCell ref="F86:F89"/>
    <mergeCell ref="G86:G89"/>
    <mergeCell ref="J78:J81"/>
    <mergeCell ref="D82:D85"/>
    <mergeCell ref="E82:E85"/>
    <mergeCell ref="F82:F85"/>
    <mergeCell ref="H82:H85"/>
    <mergeCell ref="J86:J89"/>
    <mergeCell ref="G82:G85"/>
    <mergeCell ref="I70:I73"/>
    <mergeCell ref="J70:J73"/>
    <mergeCell ref="J74:J77"/>
    <mergeCell ref="I53:I56"/>
    <mergeCell ref="H57:H60"/>
    <mergeCell ref="B74:B85"/>
    <mergeCell ref="D74:D77"/>
    <mergeCell ref="E74:E77"/>
    <mergeCell ref="F74:F77"/>
    <mergeCell ref="G74:G77"/>
    <mergeCell ref="H74:H77"/>
    <mergeCell ref="G70:G73"/>
    <mergeCell ref="H70:H73"/>
    <mergeCell ref="I74:I77"/>
    <mergeCell ref="D78:D81"/>
    <mergeCell ref="E78:E81"/>
    <mergeCell ref="F78:F81"/>
    <mergeCell ref="G78:G81"/>
    <mergeCell ref="H78:H81"/>
    <mergeCell ref="B70:B73"/>
    <mergeCell ref="D70:D73"/>
    <mergeCell ref="E70:E73"/>
    <mergeCell ref="F70:F73"/>
    <mergeCell ref="I78:I81"/>
    <mergeCell ref="E61:E64"/>
    <mergeCell ref="F61:F64"/>
    <mergeCell ref="G61:G64"/>
    <mergeCell ref="I45:I48"/>
    <mergeCell ref="I33:I36"/>
    <mergeCell ref="J33:J36"/>
    <mergeCell ref="D37:D40"/>
    <mergeCell ref="E37:E40"/>
    <mergeCell ref="F37:F40"/>
    <mergeCell ref="G37:G40"/>
    <mergeCell ref="H37:H40"/>
    <mergeCell ref="I41:I44"/>
    <mergeCell ref="J41:J48"/>
    <mergeCell ref="D45:D48"/>
    <mergeCell ref="E45:E48"/>
    <mergeCell ref="F45:F48"/>
    <mergeCell ref="G45:G48"/>
    <mergeCell ref="H45:H48"/>
    <mergeCell ref="I37:I40"/>
    <mergeCell ref="J37:J40"/>
    <mergeCell ref="D41:D44"/>
    <mergeCell ref="E41:E44"/>
    <mergeCell ref="F41:F44"/>
    <mergeCell ref="G41:G44"/>
    <mergeCell ref="H41:H44"/>
    <mergeCell ref="D49:D52"/>
    <mergeCell ref="I49:I52"/>
    <mergeCell ref="A29:A64"/>
    <mergeCell ref="D29:D32"/>
    <mergeCell ref="E29:E32"/>
    <mergeCell ref="F29:F32"/>
    <mergeCell ref="D53:D56"/>
    <mergeCell ref="E53:E56"/>
    <mergeCell ref="F53:F56"/>
    <mergeCell ref="I57:I60"/>
    <mergeCell ref="I61:I64"/>
    <mergeCell ref="B29:B48"/>
    <mergeCell ref="D33:D36"/>
    <mergeCell ref="E33:E36"/>
    <mergeCell ref="F33:F36"/>
    <mergeCell ref="G33:G36"/>
    <mergeCell ref="H33:H36"/>
    <mergeCell ref="G29:G32"/>
    <mergeCell ref="H29:H32"/>
    <mergeCell ref="H103:H106"/>
    <mergeCell ref="D66:D69"/>
    <mergeCell ref="E66:E69"/>
    <mergeCell ref="F66:F69"/>
    <mergeCell ref="G66:G69"/>
    <mergeCell ref="H66:H69"/>
    <mergeCell ref="E49:E52"/>
    <mergeCell ref="F49:F52"/>
    <mergeCell ref="G49:G52"/>
    <mergeCell ref="H49:H52"/>
    <mergeCell ref="G53:G56"/>
    <mergeCell ref="H53:H56"/>
    <mergeCell ref="A65:J65"/>
    <mergeCell ref="B61:B64"/>
    <mergeCell ref="D61:D64"/>
    <mergeCell ref="I66:I69"/>
    <mergeCell ref="J66:J69"/>
    <mergeCell ref="A66:A101"/>
    <mergeCell ref="B49:B60"/>
    <mergeCell ref="D57:D60"/>
    <mergeCell ref="E57:E60"/>
    <mergeCell ref="F57:F60"/>
    <mergeCell ref="G57:G60"/>
    <mergeCell ref="J49:J52"/>
    <mergeCell ref="B107:B110"/>
    <mergeCell ref="D107:D110"/>
    <mergeCell ref="E107:E110"/>
    <mergeCell ref="F107:F110"/>
    <mergeCell ref="G107:G110"/>
    <mergeCell ref="B66:B69"/>
    <mergeCell ref="B103:B106"/>
    <mergeCell ref="D103:D106"/>
    <mergeCell ref="E103:E106"/>
    <mergeCell ref="F103:F106"/>
    <mergeCell ref="G103:G106"/>
    <mergeCell ref="A28:J28"/>
    <mergeCell ref="I24:I27"/>
    <mergeCell ref="J24:J27"/>
    <mergeCell ref="D131:D134"/>
    <mergeCell ref="E131:E134"/>
    <mergeCell ref="F131:F134"/>
    <mergeCell ref="I107:I110"/>
    <mergeCell ref="J107:J110"/>
    <mergeCell ref="G131:G134"/>
    <mergeCell ref="H131:H134"/>
    <mergeCell ref="J115:J118"/>
    <mergeCell ref="D119:D122"/>
    <mergeCell ref="E119:E122"/>
    <mergeCell ref="F119:F122"/>
    <mergeCell ref="E115:E118"/>
    <mergeCell ref="F115:F118"/>
    <mergeCell ref="G115:G118"/>
    <mergeCell ref="H115:H118"/>
    <mergeCell ref="I115:I118"/>
    <mergeCell ref="H107:H110"/>
    <mergeCell ref="G119:G122"/>
    <mergeCell ref="H119:H122"/>
    <mergeCell ref="J127:J130"/>
    <mergeCell ref="J119:J122"/>
    <mergeCell ref="J12:J14"/>
    <mergeCell ref="A15:J15"/>
    <mergeCell ref="A16:A27"/>
    <mergeCell ref="B16:B27"/>
    <mergeCell ref="D16:D19"/>
    <mergeCell ref="E16:E19"/>
    <mergeCell ref="F16:F19"/>
    <mergeCell ref="F12:F14"/>
    <mergeCell ref="G12:G14"/>
    <mergeCell ref="H12:H14"/>
    <mergeCell ref="I12:I14"/>
    <mergeCell ref="A12:A14"/>
    <mergeCell ref="B12:B14"/>
    <mergeCell ref="F20:F23"/>
    <mergeCell ref="G20:G23"/>
    <mergeCell ref="H20:H23"/>
    <mergeCell ref="I20:I23"/>
    <mergeCell ref="G16:G19"/>
    <mergeCell ref="H16:H19"/>
    <mergeCell ref="I16:I19"/>
    <mergeCell ref="D123:D126"/>
    <mergeCell ref="E123:E126"/>
    <mergeCell ref="F123:F126"/>
    <mergeCell ref="G123:G126"/>
    <mergeCell ref="H123:H126"/>
    <mergeCell ref="I123:I126"/>
    <mergeCell ref="J123:J126"/>
    <mergeCell ref="D127:D130"/>
    <mergeCell ref="E127:E130"/>
    <mergeCell ref="F127:F130"/>
    <mergeCell ref="G127:G130"/>
    <mergeCell ref="H127:H130"/>
    <mergeCell ref="I127:I130"/>
    <mergeCell ref="H164:H167"/>
    <mergeCell ref="A140:A171"/>
    <mergeCell ref="B140:B143"/>
    <mergeCell ref="D140:D143"/>
    <mergeCell ref="E140:E143"/>
    <mergeCell ref="F140:F143"/>
    <mergeCell ref="G140:G143"/>
    <mergeCell ref="D164:D167"/>
    <mergeCell ref="E164:E167"/>
    <mergeCell ref="F164:F167"/>
    <mergeCell ref="G160:G163"/>
    <mergeCell ref="H160:H163"/>
    <mergeCell ref="I140:I143"/>
    <mergeCell ref="J140:J143"/>
    <mergeCell ref="B144:B155"/>
    <mergeCell ref="D144:D147"/>
    <mergeCell ref="E144:E147"/>
    <mergeCell ref="F144:F147"/>
    <mergeCell ref="G144:G147"/>
    <mergeCell ref="H144:H147"/>
    <mergeCell ref="I144:I147"/>
    <mergeCell ref="J144:J147"/>
    <mergeCell ref="D148:D151"/>
    <mergeCell ref="E148:E151"/>
    <mergeCell ref="F148:F151"/>
    <mergeCell ref="G148:G151"/>
    <mergeCell ref="H148:H151"/>
    <mergeCell ref="I148:I151"/>
    <mergeCell ref="J148:J151"/>
    <mergeCell ref="D152:D155"/>
    <mergeCell ref="E152:E155"/>
    <mergeCell ref="F152:F155"/>
    <mergeCell ref="I152:I155"/>
    <mergeCell ref="J152:J155"/>
    <mergeCell ref="G152:G155"/>
    <mergeCell ref="H152:H155"/>
    <mergeCell ref="I164:I167"/>
    <mergeCell ref="J164:J167"/>
    <mergeCell ref="B168:B171"/>
    <mergeCell ref="D168:D171"/>
    <mergeCell ref="E168:E171"/>
    <mergeCell ref="F168:F171"/>
    <mergeCell ref="G168:G171"/>
    <mergeCell ref="H168:H171"/>
    <mergeCell ref="I168:I171"/>
    <mergeCell ref="J168:J171"/>
    <mergeCell ref="B156:B167"/>
    <mergeCell ref="D156:D159"/>
    <mergeCell ref="E156:E159"/>
    <mergeCell ref="F156:F159"/>
    <mergeCell ref="G156:G159"/>
    <mergeCell ref="H156:H159"/>
    <mergeCell ref="I156:I159"/>
    <mergeCell ref="J156:J159"/>
    <mergeCell ref="D160:D163"/>
    <mergeCell ref="E160:E163"/>
    <mergeCell ref="F160:F163"/>
    <mergeCell ref="I160:I163"/>
    <mergeCell ref="J160:J163"/>
    <mergeCell ref="G164:G167"/>
    <mergeCell ref="I103:I106"/>
    <mergeCell ref="A103:A138"/>
    <mergeCell ref="J103:J106"/>
    <mergeCell ref="I131:I134"/>
    <mergeCell ref="J131:J134"/>
    <mergeCell ref="B135:B138"/>
    <mergeCell ref="D135:D138"/>
    <mergeCell ref="E135:E138"/>
    <mergeCell ref="F135:F138"/>
    <mergeCell ref="G135:G138"/>
    <mergeCell ref="H135:H138"/>
    <mergeCell ref="I135:I138"/>
    <mergeCell ref="J135:J138"/>
    <mergeCell ref="I119:I122"/>
    <mergeCell ref="B111:B122"/>
    <mergeCell ref="D111:D114"/>
    <mergeCell ref="E111:E114"/>
    <mergeCell ref="F111:F114"/>
    <mergeCell ref="G111:G114"/>
    <mergeCell ref="H111:H114"/>
    <mergeCell ref="I111:I114"/>
    <mergeCell ref="J111:J114"/>
    <mergeCell ref="D115:D118"/>
    <mergeCell ref="B123:B13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dimension ref="A1:G28"/>
  <sheetViews>
    <sheetView topLeftCell="A103" zoomScale="115" zoomScaleNormal="115" workbookViewId="0">
      <selection activeCell="D34" sqref="D34"/>
    </sheetView>
  </sheetViews>
  <sheetFormatPr defaultRowHeight="15"/>
  <cols>
    <col min="1" max="1" width="18.140625" customWidth="1"/>
    <col min="2" max="2" width="11.7109375" customWidth="1"/>
    <col min="3" max="3" width="23.5703125" customWidth="1"/>
    <col min="4" max="4" width="57.7109375" customWidth="1"/>
  </cols>
  <sheetData>
    <row r="1" spans="1:7">
      <c r="A1" s="142" t="s">
        <v>127</v>
      </c>
      <c r="B1" s="143"/>
      <c r="C1" s="143"/>
      <c r="D1" s="143"/>
      <c r="E1" s="143"/>
      <c r="F1" s="143"/>
      <c r="G1" s="1"/>
    </row>
    <row r="2" spans="1:7">
      <c r="A2" s="144"/>
      <c r="B2" s="92"/>
      <c r="C2" s="92"/>
      <c r="D2" s="92"/>
      <c r="E2" s="92"/>
      <c r="F2" s="92"/>
      <c r="G2" s="1"/>
    </row>
    <row r="3" spans="1:7">
      <c r="A3" s="144"/>
      <c r="B3" s="92"/>
      <c r="C3" s="92"/>
      <c r="D3" s="92"/>
      <c r="E3" s="92"/>
      <c r="F3" s="92"/>
      <c r="G3" s="1"/>
    </row>
    <row r="4" spans="1:7">
      <c r="A4" s="150"/>
      <c r="B4" s="151"/>
      <c r="C4" s="151"/>
      <c r="D4" s="151"/>
      <c r="E4" s="151"/>
      <c r="F4" s="151"/>
      <c r="G4" s="1"/>
    </row>
    <row r="5" spans="1:7" ht="19.899999999999999" customHeight="1">
      <c r="A5" s="53" t="s">
        <v>128</v>
      </c>
      <c r="B5" s="100"/>
      <c r="C5" s="100"/>
      <c r="D5" s="100" t="s">
        <v>129</v>
      </c>
      <c r="E5" s="153">
        <v>21</v>
      </c>
      <c r="F5" s="153">
        <v>17</v>
      </c>
      <c r="G5" s="1"/>
    </row>
    <row r="6" spans="1:7" ht="19.899999999999999" customHeight="1">
      <c r="A6" s="45"/>
      <c r="B6" s="100"/>
      <c r="C6" s="100"/>
      <c r="D6" s="100"/>
      <c r="E6" s="154"/>
      <c r="F6" s="154"/>
      <c r="G6" s="1"/>
    </row>
    <row r="7" spans="1:7" ht="19.899999999999999" customHeight="1">
      <c r="A7" s="45"/>
      <c r="B7" s="100"/>
      <c r="C7" s="100"/>
      <c r="D7" s="100"/>
      <c r="E7" s="154"/>
      <c r="F7" s="154"/>
      <c r="G7" s="1"/>
    </row>
    <row r="8" spans="1:7" ht="19.899999999999999" customHeight="1">
      <c r="A8" s="60"/>
      <c r="B8" s="100"/>
      <c r="C8" s="100"/>
      <c r="D8" s="100"/>
      <c r="E8" s="146"/>
      <c r="F8" s="146"/>
      <c r="G8" s="1"/>
    </row>
    <row r="9" spans="1:7" ht="19.899999999999999" customHeight="1">
      <c r="A9" s="53" t="s">
        <v>130</v>
      </c>
      <c r="B9" s="100"/>
      <c r="C9" s="100"/>
      <c r="D9" s="100" t="s">
        <v>131</v>
      </c>
      <c r="E9" s="145">
        <v>22</v>
      </c>
      <c r="F9" s="145">
        <v>19</v>
      </c>
      <c r="G9" s="1"/>
    </row>
    <row r="10" spans="1:7" ht="19.899999999999999" customHeight="1">
      <c r="A10" s="45"/>
      <c r="B10" s="100"/>
      <c r="C10" s="100"/>
      <c r="D10" s="100"/>
      <c r="E10" s="145"/>
      <c r="F10" s="145"/>
      <c r="G10" s="1"/>
    </row>
    <row r="11" spans="1:7" ht="19.899999999999999" customHeight="1">
      <c r="A11" s="45"/>
      <c r="B11" s="100"/>
      <c r="C11" s="100"/>
      <c r="D11" s="100"/>
      <c r="E11" s="145"/>
      <c r="F11" s="145"/>
      <c r="G11" s="1"/>
    </row>
    <row r="12" spans="1:7" ht="19.899999999999999" customHeight="1">
      <c r="A12" s="60"/>
      <c r="B12" s="100"/>
      <c r="C12" s="100"/>
      <c r="D12" s="100"/>
      <c r="E12" s="145"/>
      <c r="F12" s="145"/>
      <c r="G12" s="1"/>
    </row>
    <row r="13" spans="1:7" ht="19.899999999999999" customHeight="1">
      <c r="A13" s="53" t="s">
        <v>132</v>
      </c>
      <c r="B13" s="100"/>
      <c r="C13" s="100"/>
      <c r="D13" s="100" t="s">
        <v>351</v>
      </c>
      <c r="E13" s="153">
        <v>22</v>
      </c>
      <c r="F13" s="153">
        <v>17</v>
      </c>
      <c r="G13" s="1"/>
    </row>
    <row r="14" spans="1:7" ht="19.899999999999999" customHeight="1">
      <c r="A14" s="45"/>
      <c r="B14" s="100"/>
      <c r="C14" s="100"/>
      <c r="D14" s="100"/>
      <c r="E14" s="154"/>
      <c r="F14" s="154"/>
      <c r="G14" s="1"/>
    </row>
    <row r="15" spans="1:7" ht="19.899999999999999" customHeight="1">
      <c r="A15" s="45"/>
      <c r="B15" s="100"/>
      <c r="C15" s="100"/>
      <c r="D15" s="100"/>
      <c r="E15" s="154"/>
      <c r="F15" s="154"/>
      <c r="G15" s="1"/>
    </row>
    <row r="16" spans="1:7" ht="19.899999999999999" customHeight="1">
      <c r="A16" s="60"/>
      <c r="B16" s="100"/>
      <c r="C16" s="100"/>
      <c r="D16" s="100"/>
      <c r="E16" s="146"/>
      <c r="F16" s="146"/>
      <c r="G16" s="1"/>
    </row>
    <row r="17" spans="1:7" ht="19.899999999999999" customHeight="1">
      <c r="A17" s="53" t="s">
        <v>134</v>
      </c>
      <c r="B17" s="100"/>
      <c r="C17" s="100"/>
      <c r="D17" s="100" t="s">
        <v>352</v>
      </c>
      <c r="E17" s="153">
        <v>22</v>
      </c>
      <c r="F17" s="153">
        <v>17</v>
      </c>
      <c r="G17" s="1"/>
    </row>
    <row r="18" spans="1:7" ht="19.899999999999999" customHeight="1">
      <c r="A18" s="45"/>
      <c r="B18" s="100"/>
      <c r="C18" s="100"/>
      <c r="D18" s="100"/>
      <c r="E18" s="154"/>
      <c r="F18" s="154"/>
      <c r="G18" s="1"/>
    </row>
    <row r="19" spans="1:7" ht="19.899999999999999" customHeight="1">
      <c r="A19" s="45"/>
      <c r="B19" s="100"/>
      <c r="C19" s="100"/>
      <c r="D19" s="100"/>
      <c r="E19" s="154"/>
      <c r="F19" s="154"/>
      <c r="G19" s="1"/>
    </row>
    <row r="20" spans="1:7" ht="19.899999999999999" customHeight="1">
      <c r="A20" s="60"/>
      <c r="B20" s="100"/>
      <c r="C20" s="100"/>
      <c r="D20" s="100"/>
      <c r="E20" s="146"/>
      <c r="F20" s="146"/>
      <c r="G20" s="1"/>
    </row>
    <row r="21" spans="1:7" ht="19.899999999999999" customHeight="1">
      <c r="A21" s="53" t="s">
        <v>132</v>
      </c>
      <c r="B21" s="100"/>
      <c r="C21" s="100"/>
      <c r="D21" s="100" t="s">
        <v>133</v>
      </c>
      <c r="E21" s="145">
        <v>27</v>
      </c>
      <c r="F21" s="145">
        <v>22.263999999999999</v>
      </c>
      <c r="G21" s="1"/>
    </row>
    <row r="22" spans="1:7" ht="19.899999999999999" customHeight="1">
      <c r="A22" s="45"/>
      <c r="B22" s="100"/>
      <c r="C22" s="100"/>
      <c r="D22" s="100"/>
      <c r="E22" s="145"/>
      <c r="F22" s="145"/>
      <c r="G22" s="1"/>
    </row>
    <row r="23" spans="1:7" ht="19.899999999999999" customHeight="1">
      <c r="A23" s="45"/>
      <c r="B23" s="100"/>
      <c r="C23" s="100"/>
      <c r="D23" s="100"/>
      <c r="E23" s="145"/>
      <c r="F23" s="145"/>
      <c r="G23" s="1"/>
    </row>
    <row r="24" spans="1:7" ht="19.899999999999999" customHeight="1">
      <c r="A24" s="60"/>
      <c r="B24" s="100"/>
      <c r="C24" s="100"/>
      <c r="D24" s="100"/>
      <c r="E24" s="145"/>
      <c r="F24" s="145"/>
      <c r="G24" s="1"/>
    </row>
    <row r="25" spans="1:7" ht="19.899999999999999" customHeight="1">
      <c r="A25" s="53" t="s">
        <v>134</v>
      </c>
      <c r="B25" s="100"/>
      <c r="C25" s="100"/>
      <c r="D25" s="100" t="s">
        <v>135</v>
      </c>
      <c r="E25" s="145">
        <v>32</v>
      </c>
      <c r="F25" s="145">
        <v>26.438500000000005</v>
      </c>
      <c r="G25" s="1"/>
    </row>
    <row r="26" spans="1:7" ht="19.899999999999999" customHeight="1">
      <c r="A26" s="45"/>
      <c r="B26" s="100"/>
      <c r="C26" s="100"/>
      <c r="D26" s="100"/>
      <c r="E26" s="145"/>
      <c r="F26" s="145"/>
      <c r="G26" s="1"/>
    </row>
    <row r="27" spans="1:7" ht="19.899999999999999" customHeight="1">
      <c r="A27" s="45"/>
      <c r="B27" s="100"/>
      <c r="C27" s="100"/>
      <c r="D27" s="100"/>
      <c r="E27" s="145"/>
      <c r="F27" s="145"/>
      <c r="G27" s="1"/>
    </row>
    <row r="28" spans="1:7" ht="19.899999999999999" customHeight="1">
      <c r="A28" s="60"/>
      <c r="B28" s="100"/>
      <c r="C28" s="100"/>
      <c r="D28" s="100"/>
      <c r="E28" s="145"/>
      <c r="F28" s="145"/>
      <c r="G28" s="1"/>
    </row>
  </sheetData>
  <mergeCells count="31">
    <mergeCell ref="A1:F4"/>
    <mergeCell ref="A5:A8"/>
    <mergeCell ref="B5:C8"/>
    <mergeCell ref="D5:D8"/>
    <mergeCell ref="E5:E8"/>
    <mergeCell ref="F5:F8"/>
    <mergeCell ref="A13:A16"/>
    <mergeCell ref="B13:C16"/>
    <mergeCell ref="D13:D16"/>
    <mergeCell ref="E13:E16"/>
    <mergeCell ref="F13:F16"/>
    <mergeCell ref="A9:A12"/>
    <mergeCell ref="B9:C12"/>
    <mergeCell ref="D9:D12"/>
    <mergeCell ref="E9:E12"/>
    <mergeCell ref="F9:F12"/>
    <mergeCell ref="A21:A24"/>
    <mergeCell ref="B21:C24"/>
    <mergeCell ref="D21:D24"/>
    <mergeCell ref="E21:E24"/>
    <mergeCell ref="F21:F24"/>
    <mergeCell ref="A17:A20"/>
    <mergeCell ref="B17:C20"/>
    <mergeCell ref="D17:D20"/>
    <mergeCell ref="E17:E20"/>
    <mergeCell ref="F17:F20"/>
    <mergeCell ref="A25:A28"/>
    <mergeCell ref="B25:C28"/>
    <mergeCell ref="D25:D28"/>
    <mergeCell ref="E25:E28"/>
    <mergeCell ref="F25:F2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G45"/>
  <sheetViews>
    <sheetView tabSelected="1" workbookViewId="0">
      <selection activeCell="I9" sqref="I9"/>
    </sheetView>
  </sheetViews>
  <sheetFormatPr defaultColWidth="9.140625" defaultRowHeight="15"/>
  <cols>
    <col min="1" max="1" width="17.7109375" style="1" customWidth="1"/>
    <col min="2" max="2" width="11.42578125" style="1" customWidth="1"/>
    <col min="3" max="3" width="23.5703125" style="1" customWidth="1"/>
    <col min="4" max="4" width="16.28515625" style="1" customWidth="1"/>
    <col min="5" max="5" width="61.140625" style="1" customWidth="1"/>
    <col min="6" max="16384" width="9.140625" style="1"/>
  </cols>
  <sheetData>
    <row r="1" spans="1:7" ht="15" customHeight="1">
      <c r="A1" s="142" t="s">
        <v>75</v>
      </c>
      <c r="B1" s="143"/>
      <c r="C1" s="143"/>
      <c r="D1" s="143"/>
      <c r="E1" s="143"/>
      <c r="F1" s="143"/>
      <c r="G1" s="143"/>
    </row>
    <row r="2" spans="1:7" ht="15" customHeight="1">
      <c r="A2" s="144"/>
      <c r="B2" s="92"/>
      <c r="C2" s="92"/>
      <c r="D2" s="92"/>
      <c r="E2" s="92"/>
      <c r="F2" s="92"/>
      <c r="G2" s="92"/>
    </row>
    <row r="3" spans="1:7" ht="15" customHeight="1">
      <c r="A3" s="144"/>
      <c r="B3" s="92"/>
      <c r="C3" s="92"/>
      <c r="D3" s="92"/>
      <c r="E3" s="92"/>
      <c r="F3" s="92"/>
      <c r="G3" s="92"/>
    </row>
    <row r="4" spans="1:7" ht="15" customHeight="1">
      <c r="A4" s="150"/>
      <c r="B4" s="151"/>
      <c r="C4" s="151"/>
      <c r="D4" s="151"/>
      <c r="E4" s="151"/>
      <c r="F4" s="151"/>
      <c r="G4" s="151"/>
    </row>
    <row r="5" spans="1:7" s="4" customFormat="1" ht="73.5" customHeight="1">
      <c r="A5" s="9" t="s">
        <v>25</v>
      </c>
      <c r="B5" s="139" t="s">
        <v>26</v>
      </c>
      <c r="C5" s="139"/>
      <c r="D5" s="9" t="s">
        <v>28</v>
      </c>
      <c r="E5" s="9" t="s">
        <v>27</v>
      </c>
      <c r="F5" s="9" t="s">
        <v>389</v>
      </c>
      <c r="G5" s="12" t="s">
        <v>385</v>
      </c>
    </row>
    <row r="6" spans="1:7" ht="24.95" customHeight="1">
      <c r="A6" s="8" t="s">
        <v>76</v>
      </c>
      <c r="B6" s="100"/>
      <c r="C6" s="100"/>
      <c r="D6" s="157" t="s">
        <v>48</v>
      </c>
      <c r="E6" s="158" t="s">
        <v>79</v>
      </c>
      <c r="F6" s="100">
        <v>400</v>
      </c>
      <c r="G6" s="160">
        <v>324.28000000000003</v>
      </c>
    </row>
    <row r="7" spans="1:7" ht="24.95" customHeight="1">
      <c r="A7" s="8" t="s">
        <v>15</v>
      </c>
      <c r="B7" s="100"/>
      <c r="C7" s="100"/>
      <c r="D7" s="135"/>
      <c r="E7" s="159"/>
      <c r="F7" s="100"/>
      <c r="G7" s="160"/>
    </row>
    <row r="8" spans="1:7" ht="24.95" customHeight="1">
      <c r="A8" s="8" t="s">
        <v>77</v>
      </c>
      <c r="B8" s="100"/>
      <c r="C8" s="100"/>
      <c r="D8" s="135"/>
      <c r="E8" s="155" t="s">
        <v>80</v>
      </c>
      <c r="F8" s="100"/>
      <c r="G8" s="160"/>
    </row>
    <row r="9" spans="1:7" ht="24.95" customHeight="1">
      <c r="A9" s="8" t="s">
        <v>78</v>
      </c>
      <c r="B9" s="100"/>
      <c r="C9" s="100"/>
      <c r="D9" s="136"/>
      <c r="E9" s="156"/>
      <c r="F9" s="100"/>
      <c r="G9" s="160"/>
    </row>
    <row r="10" spans="1:7" ht="24.95" customHeight="1">
      <c r="A10" s="8" t="s">
        <v>83</v>
      </c>
      <c r="B10" s="100"/>
      <c r="C10" s="100"/>
      <c r="D10" s="134" t="s">
        <v>90</v>
      </c>
      <c r="E10" s="158" t="s">
        <v>82</v>
      </c>
      <c r="F10" s="100">
        <v>800</v>
      </c>
      <c r="G10" s="160">
        <v>648.56000000000006</v>
      </c>
    </row>
    <row r="11" spans="1:7" ht="24.95" customHeight="1">
      <c r="A11" s="8" t="s">
        <v>15</v>
      </c>
      <c r="B11" s="100"/>
      <c r="C11" s="100"/>
      <c r="D11" s="135"/>
      <c r="E11" s="159"/>
      <c r="F11" s="100"/>
      <c r="G11" s="160"/>
    </row>
    <row r="12" spans="1:7" ht="24.95" customHeight="1">
      <c r="A12" s="8" t="s">
        <v>77</v>
      </c>
      <c r="B12" s="100"/>
      <c r="C12" s="100"/>
      <c r="D12" s="135"/>
      <c r="E12" s="155" t="s">
        <v>81</v>
      </c>
      <c r="F12" s="100"/>
      <c r="G12" s="160"/>
    </row>
    <row r="13" spans="1:7" ht="24.95" customHeight="1">
      <c r="A13" s="8" t="s">
        <v>78</v>
      </c>
      <c r="B13" s="100"/>
      <c r="C13" s="100"/>
      <c r="D13" s="136"/>
      <c r="E13" s="156"/>
      <c r="F13" s="100"/>
      <c r="G13" s="160"/>
    </row>
    <row r="14" spans="1:7" ht="24.95" customHeight="1">
      <c r="A14" s="8" t="s">
        <v>83</v>
      </c>
      <c r="B14" s="130"/>
      <c r="C14" s="131"/>
      <c r="D14" s="134" t="s">
        <v>91</v>
      </c>
      <c r="E14" s="158" t="s">
        <v>87</v>
      </c>
      <c r="F14" s="100">
        <v>1900</v>
      </c>
      <c r="G14" s="160">
        <v>1540.3300000000004</v>
      </c>
    </row>
    <row r="15" spans="1:7" ht="24.95" customHeight="1">
      <c r="A15" s="8" t="s">
        <v>15</v>
      </c>
      <c r="B15" s="132"/>
      <c r="C15" s="80"/>
      <c r="D15" s="135"/>
      <c r="E15" s="159"/>
      <c r="F15" s="100"/>
      <c r="G15" s="160"/>
    </row>
    <row r="16" spans="1:7" ht="24.95" customHeight="1">
      <c r="A16" s="8" t="s">
        <v>77</v>
      </c>
      <c r="B16" s="132"/>
      <c r="C16" s="80"/>
      <c r="D16" s="135"/>
      <c r="E16" s="155" t="s">
        <v>86</v>
      </c>
      <c r="F16" s="100"/>
      <c r="G16" s="160"/>
    </row>
    <row r="17" spans="1:7" ht="24.95" customHeight="1">
      <c r="A17" s="8" t="s">
        <v>78</v>
      </c>
      <c r="B17" s="132"/>
      <c r="C17" s="80"/>
      <c r="D17" s="136"/>
      <c r="E17" s="156"/>
      <c r="F17" s="100"/>
      <c r="G17" s="160"/>
    </row>
    <row r="18" spans="1:7" ht="24.95" customHeight="1">
      <c r="A18" s="8" t="s">
        <v>84</v>
      </c>
      <c r="B18" s="132"/>
      <c r="C18" s="80"/>
      <c r="D18" s="134" t="s">
        <v>93</v>
      </c>
      <c r="E18" s="158" t="s">
        <v>94</v>
      </c>
      <c r="F18" s="100">
        <v>4500</v>
      </c>
      <c r="G18" s="160">
        <v>3648.150000000001</v>
      </c>
    </row>
    <row r="19" spans="1:7" ht="24.95" customHeight="1">
      <c r="A19" s="8" t="s">
        <v>15</v>
      </c>
      <c r="B19" s="132"/>
      <c r="C19" s="80"/>
      <c r="D19" s="135"/>
      <c r="E19" s="159"/>
      <c r="F19" s="100"/>
      <c r="G19" s="160"/>
    </row>
    <row r="20" spans="1:7" ht="24.95" customHeight="1">
      <c r="A20" s="8" t="s">
        <v>77</v>
      </c>
      <c r="B20" s="132"/>
      <c r="C20" s="80"/>
      <c r="D20" s="135"/>
      <c r="E20" s="155" t="s">
        <v>86</v>
      </c>
      <c r="F20" s="100"/>
      <c r="G20" s="160"/>
    </row>
    <row r="21" spans="1:7" ht="24.95" customHeight="1">
      <c r="A21" s="8" t="s">
        <v>78</v>
      </c>
      <c r="B21" s="132"/>
      <c r="C21" s="80"/>
      <c r="D21" s="136"/>
      <c r="E21" s="156"/>
      <c r="F21" s="100"/>
      <c r="G21" s="160"/>
    </row>
    <row r="22" spans="1:7" ht="24.95" customHeight="1">
      <c r="A22" s="8" t="s">
        <v>85</v>
      </c>
      <c r="B22" s="132"/>
      <c r="C22" s="80"/>
      <c r="D22" s="134" t="s">
        <v>92</v>
      </c>
      <c r="E22" s="158" t="s">
        <v>95</v>
      </c>
      <c r="F22" s="100">
        <v>9000</v>
      </c>
      <c r="G22" s="160">
        <v>7296.300000000002</v>
      </c>
    </row>
    <row r="23" spans="1:7" ht="24.95" customHeight="1">
      <c r="A23" s="8" t="s">
        <v>15</v>
      </c>
      <c r="B23" s="132"/>
      <c r="C23" s="80"/>
      <c r="D23" s="135"/>
      <c r="E23" s="159"/>
      <c r="F23" s="100"/>
      <c r="G23" s="160"/>
    </row>
    <row r="24" spans="1:7" ht="24.95" customHeight="1">
      <c r="A24" s="8" t="s">
        <v>77</v>
      </c>
      <c r="B24" s="132"/>
      <c r="C24" s="80"/>
      <c r="D24" s="135"/>
      <c r="E24" s="155" t="s">
        <v>86</v>
      </c>
      <c r="F24" s="100"/>
      <c r="G24" s="160"/>
    </row>
    <row r="25" spans="1:7" ht="24.95" customHeight="1">
      <c r="A25" s="8" t="s">
        <v>78</v>
      </c>
      <c r="B25" s="133"/>
      <c r="C25" s="115"/>
      <c r="D25" s="136"/>
      <c r="E25" s="156"/>
      <c r="F25" s="100"/>
      <c r="G25" s="160"/>
    </row>
    <row r="26" spans="1:7" ht="15" customHeight="1">
      <c r="A26" s="142" t="s">
        <v>97</v>
      </c>
      <c r="B26" s="143"/>
      <c r="C26" s="143"/>
      <c r="D26" s="143"/>
      <c r="E26" s="143"/>
      <c r="F26" s="143"/>
      <c r="G26" s="143"/>
    </row>
    <row r="27" spans="1:7" ht="15" customHeight="1">
      <c r="A27" s="144"/>
      <c r="B27" s="92"/>
      <c r="C27" s="92"/>
      <c r="D27" s="92"/>
      <c r="E27" s="92"/>
      <c r="F27" s="92"/>
      <c r="G27" s="92"/>
    </row>
    <row r="28" spans="1:7" ht="15" customHeight="1">
      <c r="A28" s="144"/>
      <c r="B28" s="92"/>
      <c r="C28" s="92"/>
      <c r="D28" s="92"/>
      <c r="E28" s="92"/>
      <c r="F28" s="92"/>
      <c r="G28" s="92"/>
    </row>
    <row r="29" spans="1:7" ht="15" customHeight="1">
      <c r="A29" s="150"/>
      <c r="B29" s="151"/>
      <c r="C29" s="151"/>
      <c r="D29" s="151"/>
      <c r="E29" s="151"/>
      <c r="F29" s="151"/>
      <c r="G29" s="151"/>
    </row>
    <row r="30" spans="1:7" ht="24.95" customHeight="1">
      <c r="A30" s="53" t="s">
        <v>88</v>
      </c>
      <c r="B30" s="130"/>
      <c r="C30" s="131"/>
      <c r="D30" s="53" t="s">
        <v>96</v>
      </c>
      <c r="E30" s="53" t="s">
        <v>99</v>
      </c>
      <c r="F30" s="53">
        <v>9800</v>
      </c>
      <c r="G30" s="161">
        <v>7944.8600000000015</v>
      </c>
    </row>
    <row r="31" spans="1:7" ht="24.95" customHeight="1">
      <c r="A31" s="60"/>
      <c r="B31" s="132"/>
      <c r="C31" s="80"/>
      <c r="D31" s="45"/>
      <c r="E31" s="45"/>
      <c r="F31" s="45"/>
      <c r="G31" s="162"/>
    </row>
    <row r="32" spans="1:7" ht="24.95" customHeight="1">
      <c r="A32" s="53" t="s">
        <v>15</v>
      </c>
      <c r="B32" s="132"/>
      <c r="C32" s="80"/>
      <c r="D32" s="45"/>
      <c r="E32" s="45"/>
      <c r="F32" s="45"/>
      <c r="G32" s="162"/>
    </row>
    <row r="33" spans="1:7" ht="24.95" customHeight="1">
      <c r="A33" s="60"/>
      <c r="B33" s="132"/>
      <c r="C33" s="80"/>
      <c r="D33" s="45"/>
      <c r="E33" s="45"/>
      <c r="F33" s="45"/>
      <c r="G33" s="162"/>
    </row>
    <row r="34" spans="1:7" ht="24.95" customHeight="1">
      <c r="A34" s="53" t="s">
        <v>77</v>
      </c>
      <c r="B34" s="132"/>
      <c r="C34" s="80"/>
      <c r="D34" s="45"/>
      <c r="E34" s="45"/>
      <c r="F34" s="45"/>
      <c r="G34" s="162"/>
    </row>
    <row r="35" spans="1:7" ht="17.25" customHeight="1">
      <c r="A35" s="60"/>
      <c r="B35" s="132"/>
      <c r="C35" s="80"/>
      <c r="D35" s="45"/>
      <c r="E35" s="45"/>
      <c r="F35" s="45"/>
      <c r="G35" s="162"/>
    </row>
    <row r="36" spans="1:7" ht="23.25" customHeight="1">
      <c r="A36" s="53" t="s">
        <v>78</v>
      </c>
      <c r="B36" s="132"/>
      <c r="C36" s="80"/>
      <c r="D36" s="45"/>
      <c r="E36" s="45"/>
      <c r="F36" s="45"/>
      <c r="G36" s="162"/>
    </row>
    <row r="37" spans="1:7" ht="32.25" customHeight="1">
      <c r="A37" s="60"/>
      <c r="B37" s="133"/>
      <c r="C37" s="115"/>
      <c r="D37" s="60"/>
      <c r="E37" s="60"/>
      <c r="F37" s="60"/>
      <c r="G37" s="163"/>
    </row>
    <row r="38" spans="1:7" ht="24.95" customHeight="1">
      <c r="A38" s="53" t="s">
        <v>89</v>
      </c>
      <c r="B38" s="130"/>
      <c r="C38" s="131"/>
      <c r="D38" s="53" t="s">
        <v>98</v>
      </c>
      <c r="E38" s="53" t="s">
        <v>100</v>
      </c>
      <c r="F38" s="53">
        <v>14900</v>
      </c>
      <c r="G38" s="161">
        <v>12079.430000000002</v>
      </c>
    </row>
    <row r="39" spans="1:7" ht="24.95" customHeight="1">
      <c r="A39" s="60"/>
      <c r="B39" s="132"/>
      <c r="C39" s="80"/>
      <c r="D39" s="45"/>
      <c r="E39" s="45"/>
      <c r="F39" s="45"/>
      <c r="G39" s="162"/>
    </row>
    <row r="40" spans="1:7" ht="24.95" customHeight="1">
      <c r="A40" s="53" t="s">
        <v>15</v>
      </c>
      <c r="B40" s="132"/>
      <c r="C40" s="80"/>
      <c r="D40" s="45"/>
      <c r="E40" s="45"/>
      <c r="F40" s="45"/>
      <c r="G40" s="162"/>
    </row>
    <row r="41" spans="1:7" ht="24.95" customHeight="1">
      <c r="A41" s="60"/>
      <c r="B41" s="132"/>
      <c r="C41" s="80"/>
      <c r="D41" s="45"/>
      <c r="E41" s="45"/>
      <c r="F41" s="45"/>
      <c r="G41" s="162"/>
    </row>
    <row r="42" spans="1:7" ht="24.95" customHeight="1">
      <c r="A42" s="53" t="s">
        <v>77</v>
      </c>
      <c r="B42" s="132"/>
      <c r="C42" s="80"/>
      <c r="D42" s="45"/>
      <c r="E42" s="45"/>
      <c r="F42" s="45"/>
      <c r="G42" s="162"/>
    </row>
    <row r="43" spans="1:7" ht="24.95" customHeight="1">
      <c r="A43" s="60"/>
      <c r="B43" s="132"/>
      <c r="C43" s="80"/>
      <c r="D43" s="45"/>
      <c r="E43" s="45"/>
      <c r="F43" s="45"/>
      <c r="G43" s="162"/>
    </row>
    <row r="44" spans="1:7" ht="24.95" customHeight="1">
      <c r="A44" s="53" t="s">
        <v>78</v>
      </c>
      <c r="B44" s="132"/>
      <c r="C44" s="80"/>
      <c r="D44" s="45"/>
      <c r="E44" s="45"/>
      <c r="F44" s="45"/>
      <c r="G44" s="162"/>
    </row>
    <row r="45" spans="1:7" ht="24.95" customHeight="1">
      <c r="A45" s="60"/>
      <c r="B45" s="133"/>
      <c r="C45" s="115"/>
      <c r="D45" s="60"/>
      <c r="E45" s="60"/>
      <c r="F45" s="60"/>
      <c r="G45" s="163"/>
    </row>
  </sheetData>
  <mergeCells count="49">
    <mergeCell ref="A42:A43"/>
    <mergeCell ref="A44:A45"/>
    <mergeCell ref="A38:A39"/>
    <mergeCell ref="A40:A41"/>
    <mergeCell ref="G38:G45"/>
    <mergeCell ref="D38:D45"/>
    <mergeCell ref="E38:E45"/>
    <mergeCell ref="F38:F45"/>
    <mergeCell ref="F14:F17"/>
    <mergeCell ref="A34:A35"/>
    <mergeCell ref="A36:A37"/>
    <mergeCell ref="D18:D21"/>
    <mergeCell ref="F18:F21"/>
    <mergeCell ref="A26:G29"/>
    <mergeCell ref="D22:D25"/>
    <mergeCell ref="E22:E23"/>
    <mergeCell ref="F22:F25"/>
    <mergeCell ref="E24:E25"/>
    <mergeCell ref="E18:E19"/>
    <mergeCell ref="D30:D37"/>
    <mergeCell ref="E12:E13"/>
    <mergeCell ref="E14:E15"/>
    <mergeCell ref="A30:A31"/>
    <mergeCell ref="A32:A33"/>
    <mergeCell ref="B14:C25"/>
    <mergeCell ref="B30:C37"/>
    <mergeCell ref="B38:C45"/>
    <mergeCell ref="E20:E21"/>
    <mergeCell ref="E30:E37"/>
    <mergeCell ref="F30:F37"/>
    <mergeCell ref="G18:G21"/>
    <mergeCell ref="G22:G25"/>
    <mergeCell ref="G30:G37"/>
    <mergeCell ref="E16:E17"/>
    <mergeCell ref="A1:G4"/>
    <mergeCell ref="B5:C5"/>
    <mergeCell ref="B6:C9"/>
    <mergeCell ref="D6:D9"/>
    <mergeCell ref="F6:F9"/>
    <mergeCell ref="E6:E7"/>
    <mergeCell ref="E8:E9"/>
    <mergeCell ref="G6:G9"/>
    <mergeCell ref="G10:G13"/>
    <mergeCell ref="G14:G17"/>
    <mergeCell ref="B10:C13"/>
    <mergeCell ref="D10:D13"/>
    <mergeCell ref="F10:F13"/>
    <mergeCell ref="D14:D17"/>
    <mergeCell ref="E10:E1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I291"/>
  <sheetViews>
    <sheetView zoomScale="75" zoomScaleNormal="75" workbookViewId="0">
      <selection activeCell="I98" sqref="I1:I1048576"/>
    </sheetView>
  </sheetViews>
  <sheetFormatPr defaultColWidth="9.140625" defaultRowHeight="15"/>
  <cols>
    <col min="1" max="1" width="11.7109375" style="1" customWidth="1"/>
    <col min="2" max="2" width="15.28515625" style="1" customWidth="1"/>
    <col min="3" max="3" width="17.7109375" style="1" customWidth="1"/>
    <col min="4" max="4" width="11.42578125" style="1" customWidth="1"/>
    <col min="5" max="6" width="14.7109375" style="1" customWidth="1"/>
    <col min="7" max="8" width="9.140625" style="13"/>
    <col min="9" max="9" width="36.5703125" style="1" customWidth="1"/>
    <col min="10" max="16384" width="9.140625" style="1"/>
  </cols>
  <sheetData>
    <row r="1" spans="1:9" ht="15.75" thickBot="1">
      <c r="A1" s="87"/>
      <c r="B1" s="87"/>
      <c r="C1" s="87"/>
      <c r="D1" s="87"/>
      <c r="E1" s="87"/>
      <c r="F1" s="87"/>
      <c r="G1" s="87"/>
      <c r="H1" s="87"/>
      <c r="I1" s="87"/>
    </row>
    <row r="2" spans="1:9" ht="15.75" customHeight="1">
      <c r="A2" s="103" t="s">
        <v>0</v>
      </c>
      <c r="B2" s="104"/>
      <c r="C2" s="104"/>
      <c r="D2" s="104"/>
      <c r="E2" s="104"/>
      <c r="F2" s="104"/>
      <c r="G2" s="104"/>
      <c r="H2" s="104"/>
      <c r="I2" s="104"/>
    </row>
    <row r="3" spans="1:9" ht="15.75" customHeight="1">
      <c r="A3" s="105"/>
      <c r="B3" s="106"/>
      <c r="C3" s="106"/>
      <c r="D3" s="106"/>
      <c r="E3" s="106"/>
      <c r="F3" s="106"/>
      <c r="G3" s="106"/>
      <c r="H3" s="106"/>
      <c r="I3" s="106"/>
    </row>
    <row r="4" spans="1:9" ht="15" customHeight="1">
      <c r="A4" s="107"/>
      <c r="B4" s="108"/>
      <c r="C4" s="108"/>
      <c r="D4" s="108"/>
      <c r="E4" s="108"/>
      <c r="F4" s="108"/>
      <c r="G4" s="108"/>
      <c r="H4" s="108"/>
      <c r="I4" s="108"/>
    </row>
    <row r="5" spans="1:9" ht="15" customHeight="1">
      <c r="A5" s="107"/>
      <c r="B5" s="108"/>
      <c r="C5" s="108"/>
      <c r="D5" s="108"/>
      <c r="E5" s="108"/>
      <c r="F5" s="108"/>
      <c r="G5" s="108"/>
      <c r="H5" s="108"/>
      <c r="I5" s="108"/>
    </row>
    <row r="6" spans="1:9" ht="15" customHeight="1" thickBot="1">
      <c r="A6" s="109"/>
      <c r="B6" s="110"/>
      <c r="C6" s="110"/>
      <c r="D6" s="110"/>
      <c r="E6" s="110"/>
      <c r="F6" s="110"/>
      <c r="G6" s="110"/>
      <c r="H6" s="110"/>
      <c r="I6" s="110"/>
    </row>
    <row r="7" spans="1:9" ht="15" customHeight="1" thickBot="1">
      <c r="A7" s="101" t="s">
        <v>186</v>
      </c>
      <c r="B7" s="101"/>
      <c r="C7" s="101"/>
      <c r="D7" s="101"/>
      <c r="E7" s="101"/>
      <c r="F7" s="101"/>
      <c r="G7" s="101"/>
      <c r="H7" s="101"/>
      <c r="I7" s="102"/>
    </row>
    <row r="8" spans="1:9" ht="15" customHeight="1">
      <c r="A8" s="45" t="s">
        <v>30</v>
      </c>
      <c r="B8" s="44" t="s">
        <v>155</v>
      </c>
      <c r="C8" s="17" t="s">
        <v>14</v>
      </c>
      <c r="D8" s="60">
        <v>15</v>
      </c>
      <c r="E8" s="60"/>
      <c r="F8" s="60" t="s">
        <v>199</v>
      </c>
      <c r="G8" s="61">
        <v>4220</v>
      </c>
      <c r="H8" s="57">
        <v>3376</v>
      </c>
      <c r="I8" s="70" t="s">
        <v>198</v>
      </c>
    </row>
    <row r="9" spans="1:9" ht="46.9" customHeight="1">
      <c r="A9" s="45"/>
      <c r="B9" s="45"/>
      <c r="C9" s="18" t="s">
        <v>13</v>
      </c>
      <c r="D9" s="100"/>
      <c r="E9" s="100"/>
      <c r="F9" s="100"/>
      <c r="G9" s="98"/>
      <c r="H9" s="55"/>
      <c r="I9" s="99"/>
    </row>
    <row r="10" spans="1:9" ht="30" customHeight="1">
      <c r="A10" s="45"/>
      <c r="B10" s="45"/>
      <c r="C10" s="18" t="s">
        <v>12</v>
      </c>
      <c r="D10" s="100"/>
      <c r="E10" s="100"/>
      <c r="F10" s="100"/>
      <c r="G10" s="98"/>
      <c r="H10" s="55"/>
      <c r="I10" s="99"/>
    </row>
    <row r="11" spans="1:9" ht="15" customHeight="1" thickBot="1">
      <c r="A11" s="45"/>
      <c r="B11" s="46"/>
      <c r="C11" s="18" t="s">
        <v>11</v>
      </c>
      <c r="D11" s="100"/>
      <c r="E11" s="100"/>
      <c r="F11" s="53"/>
      <c r="G11" s="54"/>
      <c r="H11" s="55"/>
      <c r="I11" s="85"/>
    </row>
    <row r="12" spans="1:9" ht="15" customHeight="1">
      <c r="A12" s="45"/>
      <c r="B12" s="60" t="s">
        <v>152</v>
      </c>
      <c r="C12" s="18" t="s">
        <v>14</v>
      </c>
      <c r="D12" s="60">
        <v>20</v>
      </c>
      <c r="E12" s="60"/>
      <c r="F12" s="100" t="s">
        <v>200</v>
      </c>
      <c r="G12" s="98">
        <v>4220</v>
      </c>
      <c r="H12" s="98">
        <v>3376</v>
      </c>
      <c r="I12" s="99" t="s">
        <v>198</v>
      </c>
    </row>
    <row r="13" spans="1:9" ht="15" customHeight="1">
      <c r="A13" s="45"/>
      <c r="B13" s="100"/>
      <c r="C13" s="18" t="s">
        <v>13</v>
      </c>
      <c r="D13" s="100"/>
      <c r="E13" s="100"/>
      <c r="F13" s="100"/>
      <c r="G13" s="98"/>
      <c r="H13" s="98"/>
      <c r="I13" s="99"/>
    </row>
    <row r="14" spans="1:9" ht="25.15" customHeight="1">
      <c r="A14" s="45"/>
      <c r="B14" s="100"/>
      <c r="C14" s="18" t="s">
        <v>12</v>
      </c>
      <c r="D14" s="100"/>
      <c r="E14" s="100"/>
      <c r="F14" s="100"/>
      <c r="G14" s="98"/>
      <c r="H14" s="98"/>
      <c r="I14" s="99"/>
    </row>
    <row r="15" spans="1:9" ht="25.15" customHeight="1">
      <c r="A15" s="45"/>
      <c r="B15" s="100"/>
      <c r="C15" s="18" t="s">
        <v>11</v>
      </c>
      <c r="D15" s="100"/>
      <c r="E15" s="100"/>
      <c r="F15" s="100"/>
      <c r="G15" s="98"/>
      <c r="H15" s="98"/>
      <c r="I15" s="99"/>
    </row>
    <row r="16" spans="1:9" ht="25.15" customHeight="1">
      <c r="A16" s="45"/>
      <c r="B16" s="100"/>
      <c r="C16" s="18" t="s">
        <v>14</v>
      </c>
      <c r="D16" s="100">
        <v>20</v>
      </c>
      <c r="E16" s="100"/>
      <c r="F16" s="100" t="s">
        <v>201</v>
      </c>
      <c r="G16" s="98">
        <v>4952</v>
      </c>
      <c r="H16" s="98">
        <v>3962</v>
      </c>
      <c r="I16" s="99" t="s">
        <v>198</v>
      </c>
    </row>
    <row r="17" spans="1:9" ht="25.15" customHeight="1">
      <c r="A17" s="45"/>
      <c r="B17" s="100"/>
      <c r="C17" s="18" t="s">
        <v>15</v>
      </c>
      <c r="D17" s="100"/>
      <c r="E17" s="100"/>
      <c r="F17" s="100"/>
      <c r="G17" s="98"/>
      <c r="H17" s="98"/>
      <c r="I17" s="99"/>
    </row>
    <row r="18" spans="1:9" ht="25.15" customHeight="1">
      <c r="A18" s="45"/>
      <c r="B18" s="100"/>
      <c r="C18" s="18" t="s">
        <v>16</v>
      </c>
      <c r="D18" s="100"/>
      <c r="E18" s="100"/>
      <c r="F18" s="100"/>
      <c r="G18" s="98"/>
      <c r="H18" s="98"/>
      <c r="I18" s="99"/>
    </row>
    <row r="19" spans="1:9" ht="25.15" customHeight="1">
      <c r="A19" s="45"/>
      <c r="B19" s="100"/>
      <c r="C19" s="11" t="s">
        <v>17</v>
      </c>
      <c r="D19" s="100"/>
      <c r="E19" s="100"/>
      <c r="F19" s="100"/>
      <c r="G19" s="98"/>
      <c r="H19" s="98"/>
      <c r="I19" s="99"/>
    </row>
    <row r="20" spans="1:9" ht="25.15" customHeight="1">
      <c r="A20" s="45"/>
      <c r="B20" s="100"/>
      <c r="C20" s="18" t="s">
        <v>18</v>
      </c>
      <c r="D20" s="100">
        <v>20</v>
      </c>
      <c r="E20" s="100"/>
      <c r="F20" s="100" t="s">
        <v>202</v>
      </c>
      <c r="G20" s="98">
        <v>4952</v>
      </c>
      <c r="H20" s="98">
        <v>3962</v>
      </c>
      <c r="I20" s="99" t="s">
        <v>198</v>
      </c>
    </row>
    <row r="21" spans="1:9" ht="25.15" customHeight="1">
      <c r="A21" s="45"/>
      <c r="B21" s="100"/>
      <c r="C21" s="18" t="s">
        <v>15</v>
      </c>
      <c r="D21" s="100"/>
      <c r="E21" s="100"/>
      <c r="F21" s="100"/>
      <c r="G21" s="98"/>
      <c r="H21" s="98"/>
      <c r="I21" s="99"/>
    </row>
    <row r="22" spans="1:9" ht="25.15" customHeight="1">
      <c r="A22" s="45"/>
      <c r="B22" s="100"/>
      <c r="C22" s="18" t="s">
        <v>16</v>
      </c>
      <c r="D22" s="100"/>
      <c r="E22" s="100"/>
      <c r="F22" s="100"/>
      <c r="G22" s="98"/>
      <c r="H22" s="98"/>
      <c r="I22" s="99"/>
    </row>
    <row r="23" spans="1:9" ht="25.15" customHeight="1">
      <c r="A23" s="45"/>
      <c r="B23" s="100"/>
      <c r="C23" s="11" t="s">
        <v>17</v>
      </c>
      <c r="D23" s="100"/>
      <c r="E23" s="100"/>
      <c r="F23" s="100"/>
      <c r="G23" s="98"/>
      <c r="H23" s="98"/>
      <c r="I23" s="99"/>
    </row>
    <row r="24" spans="1:9" ht="25.15" customHeight="1">
      <c r="A24" s="45"/>
      <c r="B24" s="53" t="s">
        <v>154</v>
      </c>
      <c r="C24" s="18" t="s">
        <v>14</v>
      </c>
      <c r="D24" s="53">
        <v>20</v>
      </c>
      <c r="E24" s="53"/>
      <c r="F24" s="100" t="s">
        <v>203</v>
      </c>
      <c r="G24" s="98">
        <v>5670</v>
      </c>
      <c r="H24" s="98">
        <v>4536</v>
      </c>
      <c r="I24" s="99" t="s">
        <v>198</v>
      </c>
    </row>
    <row r="25" spans="1:9" ht="25.15" customHeight="1">
      <c r="A25" s="45"/>
      <c r="B25" s="45"/>
      <c r="C25" s="18" t="s">
        <v>13</v>
      </c>
      <c r="D25" s="45"/>
      <c r="E25" s="45"/>
      <c r="F25" s="100"/>
      <c r="G25" s="98"/>
      <c r="H25" s="98"/>
      <c r="I25" s="99"/>
    </row>
    <row r="26" spans="1:9" ht="25.15" customHeight="1">
      <c r="A26" s="45"/>
      <c r="B26" s="45"/>
      <c r="C26" s="18" t="s">
        <v>12</v>
      </c>
      <c r="D26" s="45"/>
      <c r="E26" s="45"/>
      <c r="F26" s="100"/>
      <c r="G26" s="98"/>
      <c r="H26" s="98"/>
      <c r="I26" s="99"/>
    </row>
    <row r="27" spans="1:9" ht="25.15" customHeight="1">
      <c r="A27" s="45"/>
      <c r="B27" s="45"/>
      <c r="C27" s="18" t="s">
        <v>11</v>
      </c>
      <c r="D27" s="60"/>
      <c r="E27" s="60"/>
      <c r="F27" s="100"/>
      <c r="G27" s="98"/>
      <c r="H27" s="98"/>
      <c r="I27" s="99"/>
    </row>
    <row r="28" spans="1:9" ht="25.15" customHeight="1">
      <c r="A28" s="45"/>
      <c r="B28" s="45"/>
      <c r="C28" s="18" t="s">
        <v>14</v>
      </c>
      <c r="D28" s="100">
        <v>25</v>
      </c>
      <c r="E28" s="100"/>
      <c r="F28" s="100" t="s">
        <v>204</v>
      </c>
      <c r="G28" s="98">
        <v>6924</v>
      </c>
      <c r="H28" s="98">
        <v>5539</v>
      </c>
      <c r="I28" s="99" t="s">
        <v>198</v>
      </c>
    </row>
    <row r="29" spans="1:9" ht="25.15" customHeight="1">
      <c r="A29" s="45"/>
      <c r="B29" s="45"/>
      <c r="C29" s="18" t="s">
        <v>15</v>
      </c>
      <c r="D29" s="100"/>
      <c r="E29" s="100"/>
      <c r="F29" s="100"/>
      <c r="G29" s="98"/>
      <c r="H29" s="98"/>
      <c r="I29" s="99"/>
    </row>
    <row r="30" spans="1:9" ht="25.15" customHeight="1">
      <c r="A30" s="45"/>
      <c r="B30" s="45"/>
      <c r="C30" s="18" t="s">
        <v>16</v>
      </c>
      <c r="D30" s="100"/>
      <c r="E30" s="100"/>
      <c r="F30" s="100"/>
      <c r="G30" s="98"/>
      <c r="H30" s="98"/>
      <c r="I30" s="99"/>
    </row>
    <row r="31" spans="1:9" ht="25.15" customHeight="1">
      <c r="A31" s="45"/>
      <c r="B31" s="45"/>
      <c r="C31" s="11" t="s">
        <v>17</v>
      </c>
      <c r="D31" s="100"/>
      <c r="E31" s="100"/>
      <c r="F31" s="100"/>
      <c r="G31" s="98"/>
      <c r="H31" s="98"/>
      <c r="I31" s="99"/>
    </row>
    <row r="32" spans="1:9" ht="25.15" customHeight="1">
      <c r="A32" s="45"/>
      <c r="B32" s="45"/>
      <c r="C32" s="18" t="s">
        <v>18</v>
      </c>
      <c r="D32" s="100">
        <v>40</v>
      </c>
      <c r="E32" s="100"/>
      <c r="F32" s="100" t="s">
        <v>205</v>
      </c>
      <c r="G32" s="98">
        <v>7488</v>
      </c>
      <c r="H32" s="98">
        <v>5990</v>
      </c>
      <c r="I32" s="99" t="s">
        <v>198</v>
      </c>
    </row>
    <row r="33" spans="1:9" ht="25.15" customHeight="1">
      <c r="A33" s="45"/>
      <c r="B33" s="45"/>
      <c r="C33" s="18" t="s">
        <v>15</v>
      </c>
      <c r="D33" s="100"/>
      <c r="E33" s="100"/>
      <c r="F33" s="100"/>
      <c r="G33" s="98"/>
      <c r="H33" s="98"/>
      <c r="I33" s="99"/>
    </row>
    <row r="34" spans="1:9" ht="25.15" customHeight="1">
      <c r="A34" s="45"/>
      <c r="B34" s="45"/>
      <c r="C34" s="18" t="s">
        <v>16</v>
      </c>
      <c r="D34" s="100"/>
      <c r="E34" s="100"/>
      <c r="F34" s="100"/>
      <c r="G34" s="98"/>
      <c r="H34" s="98"/>
      <c r="I34" s="99"/>
    </row>
    <row r="35" spans="1:9" ht="25.15" customHeight="1">
      <c r="A35" s="45"/>
      <c r="B35" s="45"/>
      <c r="C35" s="19" t="s">
        <v>17</v>
      </c>
      <c r="D35" s="100"/>
      <c r="E35" s="100"/>
      <c r="F35" s="100"/>
      <c r="G35" s="98"/>
      <c r="H35" s="98"/>
      <c r="I35" s="99"/>
    </row>
    <row r="36" spans="1:9" ht="25.15" customHeight="1">
      <c r="A36" s="45"/>
      <c r="B36" s="53" t="s">
        <v>150</v>
      </c>
      <c r="C36" s="18" t="s">
        <v>18</v>
      </c>
      <c r="D36" s="100">
        <v>60</v>
      </c>
      <c r="E36" s="100"/>
      <c r="F36" s="60" t="s">
        <v>206</v>
      </c>
      <c r="G36" s="61">
        <v>11480</v>
      </c>
      <c r="H36" s="55">
        <v>9184</v>
      </c>
      <c r="I36" s="70" t="s">
        <v>198</v>
      </c>
    </row>
    <row r="37" spans="1:9" ht="25.15" customHeight="1">
      <c r="A37" s="45"/>
      <c r="B37" s="45"/>
      <c r="C37" s="18" t="s">
        <v>103</v>
      </c>
      <c r="D37" s="100"/>
      <c r="E37" s="100"/>
      <c r="F37" s="100"/>
      <c r="G37" s="98"/>
      <c r="H37" s="55"/>
      <c r="I37" s="99"/>
    </row>
    <row r="38" spans="1:9" ht="25.15" customHeight="1">
      <c r="A38" s="45"/>
      <c r="B38" s="45"/>
      <c r="C38" s="18" t="s">
        <v>16</v>
      </c>
      <c r="D38" s="100"/>
      <c r="E38" s="100"/>
      <c r="F38" s="100"/>
      <c r="G38" s="98"/>
      <c r="H38" s="55"/>
      <c r="I38" s="99"/>
    </row>
    <row r="39" spans="1:9" ht="25.15" customHeight="1" thickBot="1">
      <c r="A39" s="46"/>
      <c r="B39" s="60"/>
      <c r="C39" s="11" t="s">
        <v>17</v>
      </c>
      <c r="D39" s="100"/>
      <c r="E39" s="100"/>
      <c r="F39" s="100"/>
      <c r="G39" s="98"/>
      <c r="H39" s="61"/>
      <c r="I39" s="99"/>
    </row>
    <row r="40" spans="1:9" ht="25.15" customHeight="1" thickBot="1">
      <c r="A40" s="79" t="s">
        <v>197</v>
      </c>
      <c r="B40" s="72"/>
      <c r="C40" s="72"/>
      <c r="D40" s="72"/>
      <c r="E40" s="72"/>
      <c r="F40" s="72"/>
      <c r="G40" s="72"/>
      <c r="H40" s="72"/>
      <c r="I40" s="73"/>
    </row>
    <row r="41" spans="1:9" ht="25.15" customHeight="1">
      <c r="A41" s="44" t="s">
        <v>188</v>
      </c>
      <c r="B41" s="44" t="s">
        <v>155</v>
      </c>
      <c r="C41" s="17" t="s">
        <v>14</v>
      </c>
      <c r="D41" s="44">
        <v>15</v>
      </c>
      <c r="E41" s="44"/>
      <c r="F41" s="44" t="s">
        <v>208</v>
      </c>
      <c r="G41" s="57">
        <v>5720</v>
      </c>
      <c r="H41" s="57">
        <v>4576</v>
      </c>
      <c r="I41" s="68" t="s">
        <v>198</v>
      </c>
    </row>
    <row r="42" spans="1:9" ht="25.15" customHeight="1">
      <c r="A42" s="45"/>
      <c r="B42" s="45"/>
      <c r="C42" s="18" t="s">
        <v>13</v>
      </c>
      <c r="D42" s="45"/>
      <c r="E42" s="45"/>
      <c r="F42" s="45"/>
      <c r="G42" s="55"/>
      <c r="H42" s="55"/>
      <c r="I42" s="69"/>
    </row>
    <row r="43" spans="1:9" ht="25.15" customHeight="1">
      <c r="A43" s="45"/>
      <c r="B43" s="45"/>
      <c r="C43" s="18" t="s">
        <v>12</v>
      </c>
      <c r="D43" s="45"/>
      <c r="E43" s="45"/>
      <c r="F43" s="45"/>
      <c r="G43" s="55"/>
      <c r="H43" s="55"/>
      <c r="I43" s="69"/>
    </row>
    <row r="44" spans="1:9" ht="25.15" customHeight="1" thickBot="1">
      <c r="A44" s="45"/>
      <c r="B44" s="46"/>
      <c r="C44" s="18" t="s">
        <v>11</v>
      </c>
      <c r="D44" s="60"/>
      <c r="E44" s="60"/>
      <c r="F44" s="60"/>
      <c r="G44" s="55"/>
      <c r="H44" s="55"/>
      <c r="I44" s="70"/>
    </row>
    <row r="45" spans="1:9" ht="25.15" customHeight="1">
      <c r="A45" s="45"/>
      <c r="B45" s="44" t="s">
        <v>152</v>
      </c>
      <c r="C45" s="18" t="s">
        <v>14</v>
      </c>
      <c r="D45" s="53">
        <v>20</v>
      </c>
      <c r="E45" s="53"/>
      <c r="F45" s="53" t="s">
        <v>209</v>
      </c>
      <c r="G45" s="98">
        <v>5720</v>
      </c>
      <c r="H45" s="98">
        <v>4576</v>
      </c>
      <c r="I45" s="85" t="s">
        <v>198</v>
      </c>
    </row>
    <row r="46" spans="1:9" ht="25.15" customHeight="1">
      <c r="A46" s="45"/>
      <c r="B46" s="45"/>
      <c r="C46" s="18" t="s">
        <v>13</v>
      </c>
      <c r="D46" s="45"/>
      <c r="E46" s="45"/>
      <c r="F46" s="45"/>
      <c r="G46" s="98"/>
      <c r="H46" s="98"/>
      <c r="I46" s="69"/>
    </row>
    <row r="47" spans="1:9" ht="26.1" customHeight="1">
      <c r="A47" s="45"/>
      <c r="B47" s="45"/>
      <c r="C47" s="18" t="s">
        <v>12</v>
      </c>
      <c r="D47" s="45"/>
      <c r="E47" s="45"/>
      <c r="F47" s="45"/>
      <c r="G47" s="98"/>
      <c r="H47" s="98"/>
      <c r="I47" s="69"/>
    </row>
    <row r="48" spans="1:9" ht="25.15" customHeight="1">
      <c r="A48" s="45"/>
      <c r="B48" s="45"/>
      <c r="C48" s="18" t="s">
        <v>11</v>
      </c>
      <c r="D48" s="60"/>
      <c r="E48" s="60"/>
      <c r="F48" s="60"/>
      <c r="G48" s="98"/>
      <c r="H48" s="98"/>
      <c r="I48" s="70"/>
    </row>
    <row r="49" spans="1:9" ht="25.15" customHeight="1">
      <c r="A49" s="45"/>
      <c r="B49" s="45"/>
      <c r="C49" s="18" t="s">
        <v>14</v>
      </c>
      <c r="D49" s="53">
        <v>20</v>
      </c>
      <c r="E49" s="53"/>
      <c r="F49" s="53" t="s">
        <v>210</v>
      </c>
      <c r="G49" s="98">
        <v>6452</v>
      </c>
      <c r="H49" s="98">
        <v>5162</v>
      </c>
      <c r="I49" s="85" t="s">
        <v>198</v>
      </c>
    </row>
    <row r="50" spans="1:9" ht="25.15" customHeight="1">
      <c r="A50" s="45"/>
      <c r="B50" s="45"/>
      <c r="C50" s="18" t="s">
        <v>15</v>
      </c>
      <c r="D50" s="45"/>
      <c r="E50" s="45"/>
      <c r="F50" s="45"/>
      <c r="G50" s="98"/>
      <c r="H50" s="98"/>
      <c r="I50" s="69"/>
    </row>
    <row r="51" spans="1:9" ht="25.15" customHeight="1">
      <c r="A51" s="45"/>
      <c r="B51" s="45"/>
      <c r="C51" s="18" t="s">
        <v>16</v>
      </c>
      <c r="D51" s="45"/>
      <c r="E51" s="45"/>
      <c r="F51" s="45"/>
      <c r="G51" s="98"/>
      <c r="H51" s="98"/>
      <c r="I51" s="69"/>
    </row>
    <row r="52" spans="1:9" ht="25.15" customHeight="1">
      <c r="A52" s="45"/>
      <c r="B52" s="45"/>
      <c r="C52" s="11" t="s">
        <v>17</v>
      </c>
      <c r="D52" s="60"/>
      <c r="E52" s="60"/>
      <c r="F52" s="60"/>
      <c r="G52" s="98"/>
      <c r="H52" s="98"/>
      <c r="I52" s="70"/>
    </row>
    <row r="53" spans="1:9" ht="25.15" customHeight="1">
      <c r="A53" s="45"/>
      <c r="B53" s="45"/>
      <c r="C53" s="18" t="s">
        <v>18</v>
      </c>
      <c r="D53" s="53">
        <v>20</v>
      </c>
      <c r="E53" s="53"/>
      <c r="F53" s="53" t="s">
        <v>211</v>
      </c>
      <c r="G53" s="98">
        <v>6452</v>
      </c>
      <c r="H53" s="98">
        <v>5162</v>
      </c>
      <c r="I53" s="85" t="s">
        <v>198</v>
      </c>
    </row>
    <row r="54" spans="1:9" ht="25.15" customHeight="1">
      <c r="A54" s="45"/>
      <c r="B54" s="45"/>
      <c r="C54" s="18" t="s">
        <v>15</v>
      </c>
      <c r="D54" s="45"/>
      <c r="E54" s="45"/>
      <c r="F54" s="45"/>
      <c r="G54" s="98"/>
      <c r="H54" s="98"/>
      <c r="I54" s="69"/>
    </row>
    <row r="55" spans="1:9" ht="25.15" customHeight="1">
      <c r="A55" s="45"/>
      <c r="B55" s="45"/>
      <c r="C55" s="18" t="s">
        <v>16</v>
      </c>
      <c r="D55" s="45"/>
      <c r="E55" s="45"/>
      <c r="F55" s="45"/>
      <c r="G55" s="98"/>
      <c r="H55" s="98"/>
      <c r="I55" s="69"/>
    </row>
    <row r="56" spans="1:9" ht="25.15" customHeight="1">
      <c r="A56" s="45"/>
      <c r="B56" s="60"/>
      <c r="C56" s="11" t="s">
        <v>17</v>
      </c>
      <c r="D56" s="60"/>
      <c r="E56" s="60"/>
      <c r="F56" s="60"/>
      <c r="G56" s="98"/>
      <c r="H56" s="98"/>
      <c r="I56" s="70"/>
    </row>
    <row r="57" spans="1:9" ht="25.15" customHeight="1">
      <c r="A57" s="45"/>
      <c r="B57" s="53" t="s">
        <v>154</v>
      </c>
      <c r="C57" s="18" t="s">
        <v>14</v>
      </c>
      <c r="D57" s="53">
        <v>20</v>
      </c>
      <c r="E57" s="53"/>
      <c r="F57" s="53" t="s">
        <v>212</v>
      </c>
      <c r="G57" s="98">
        <v>7176</v>
      </c>
      <c r="H57" s="98">
        <v>5741</v>
      </c>
      <c r="I57" s="85" t="s">
        <v>198</v>
      </c>
    </row>
    <row r="58" spans="1:9" ht="25.15" customHeight="1">
      <c r="A58" s="45"/>
      <c r="B58" s="45"/>
      <c r="C58" s="18" t="s">
        <v>13</v>
      </c>
      <c r="D58" s="45"/>
      <c r="E58" s="45"/>
      <c r="F58" s="45"/>
      <c r="G58" s="98"/>
      <c r="H58" s="98"/>
      <c r="I58" s="69"/>
    </row>
    <row r="59" spans="1:9" ht="25.15" customHeight="1">
      <c r="A59" s="45"/>
      <c r="B59" s="45"/>
      <c r="C59" s="18" t="s">
        <v>12</v>
      </c>
      <c r="D59" s="45"/>
      <c r="E59" s="45"/>
      <c r="F59" s="45"/>
      <c r="G59" s="98"/>
      <c r="H59" s="98"/>
      <c r="I59" s="69"/>
    </row>
    <row r="60" spans="1:9" ht="25.15" customHeight="1">
      <c r="A60" s="45"/>
      <c r="B60" s="45"/>
      <c r="C60" s="18" t="s">
        <v>11</v>
      </c>
      <c r="D60" s="60"/>
      <c r="E60" s="60"/>
      <c r="F60" s="60"/>
      <c r="G60" s="98"/>
      <c r="H60" s="98"/>
      <c r="I60" s="70"/>
    </row>
    <row r="61" spans="1:9" ht="25.15" customHeight="1">
      <c r="A61" s="45"/>
      <c r="B61" s="45"/>
      <c r="C61" s="18" t="s">
        <v>14</v>
      </c>
      <c r="D61" s="53">
        <v>25</v>
      </c>
      <c r="E61" s="53"/>
      <c r="F61" s="53" t="s">
        <v>213</v>
      </c>
      <c r="G61" s="98">
        <v>8430</v>
      </c>
      <c r="H61" s="98">
        <v>6744</v>
      </c>
      <c r="I61" s="85" t="s">
        <v>198</v>
      </c>
    </row>
    <row r="62" spans="1:9" ht="25.15" customHeight="1">
      <c r="A62" s="45"/>
      <c r="B62" s="45"/>
      <c r="C62" s="18" t="s">
        <v>15</v>
      </c>
      <c r="D62" s="45"/>
      <c r="E62" s="45"/>
      <c r="F62" s="45"/>
      <c r="G62" s="98"/>
      <c r="H62" s="98"/>
      <c r="I62" s="69"/>
    </row>
    <row r="63" spans="1:9" ht="25.15" customHeight="1">
      <c r="A63" s="45"/>
      <c r="B63" s="45"/>
      <c r="C63" s="18" t="s">
        <v>16</v>
      </c>
      <c r="D63" s="45"/>
      <c r="E63" s="45"/>
      <c r="F63" s="45"/>
      <c r="G63" s="98"/>
      <c r="H63" s="98"/>
      <c r="I63" s="69"/>
    </row>
    <row r="64" spans="1:9" ht="25.15" customHeight="1">
      <c r="A64" s="45"/>
      <c r="B64" s="45"/>
      <c r="C64" s="11" t="s">
        <v>17</v>
      </c>
      <c r="D64" s="60"/>
      <c r="E64" s="60"/>
      <c r="F64" s="60"/>
      <c r="G64" s="98"/>
      <c r="H64" s="98"/>
      <c r="I64" s="70"/>
    </row>
    <row r="65" spans="1:9" ht="25.15" customHeight="1">
      <c r="A65" s="45"/>
      <c r="B65" s="45"/>
      <c r="C65" s="18" t="s">
        <v>18</v>
      </c>
      <c r="D65" s="53">
        <v>40</v>
      </c>
      <c r="E65" s="53"/>
      <c r="F65" s="53" t="s">
        <v>214</v>
      </c>
      <c r="G65" s="98">
        <v>8994</v>
      </c>
      <c r="H65" s="98">
        <v>7195</v>
      </c>
      <c r="I65" s="85" t="s">
        <v>198</v>
      </c>
    </row>
    <row r="66" spans="1:9" ht="25.15" customHeight="1">
      <c r="A66" s="45"/>
      <c r="B66" s="45"/>
      <c r="C66" s="18" t="s">
        <v>15</v>
      </c>
      <c r="D66" s="45"/>
      <c r="E66" s="45"/>
      <c r="F66" s="45"/>
      <c r="G66" s="98"/>
      <c r="H66" s="98"/>
      <c r="I66" s="69"/>
    </row>
    <row r="67" spans="1:9" ht="25.15" customHeight="1">
      <c r="A67" s="45"/>
      <c r="B67" s="45"/>
      <c r="C67" s="18" t="s">
        <v>16</v>
      </c>
      <c r="D67" s="45"/>
      <c r="E67" s="45"/>
      <c r="F67" s="45"/>
      <c r="G67" s="98"/>
      <c r="H67" s="98"/>
      <c r="I67" s="69"/>
    </row>
    <row r="68" spans="1:9" ht="25.15" customHeight="1">
      <c r="A68" s="45"/>
      <c r="B68" s="60"/>
      <c r="C68" s="19" t="s">
        <v>17</v>
      </c>
      <c r="D68" s="60"/>
      <c r="E68" s="60"/>
      <c r="F68" s="60"/>
      <c r="G68" s="98"/>
      <c r="H68" s="98"/>
      <c r="I68" s="70"/>
    </row>
    <row r="69" spans="1:9" ht="25.15" customHeight="1">
      <c r="A69" s="45"/>
      <c r="B69" s="53" t="s">
        <v>150</v>
      </c>
      <c r="C69" s="18" t="s">
        <v>18</v>
      </c>
      <c r="D69" s="53">
        <v>60</v>
      </c>
      <c r="E69" s="53"/>
      <c r="F69" s="53" t="s">
        <v>215</v>
      </c>
      <c r="G69" s="55">
        <v>12500</v>
      </c>
      <c r="H69" s="55">
        <v>10000</v>
      </c>
      <c r="I69" s="85" t="s">
        <v>198</v>
      </c>
    </row>
    <row r="70" spans="1:9" ht="25.15" customHeight="1">
      <c r="A70" s="45"/>
      <c r="B70" s="45"/>
      <c r="C70" s="18" t="s">
        <v>103</v>
      </c>
      <c r="D70" s="45"/>
      <c r="E70" s="45"/>
      <c r="F70" s="45"/>
      <c r="G70" s="55"/>
      <c r="H70" s="55"/>
      <c r="I70" s="69"/>
    </row>
    <row r="71" spans="1:9" ht="25.15" customHeight="1">
      <c r="A71" s="45"/>
      <c r="B71" s="45"/>
      <c r="C71" s="18" t="s">
        <v>16</v>
      </c>
      <c r="D71" s="45"/>
      <c r="E71" s="45"/>
      <c r="F71" s="45"/>
      <c r="G71" s="55"/>
      <c r="H71" s="55"/>
      <c r="I71" s="69"/>
    </row>
    <row r="72" spans="1:9" ht="25.15" customHeight="1" thickBot="1">
      <c r="A72" s="46"/>
      <c r="B72" s="60"/>
      <c r="C72" s="11" t="s">
        <v>17</v>
      </c>
      <c r="D72" s="60"/>
      <c r="E72" s="60"/>
      <c r="F72" s="60"/>
      <c r="G72" s="61"/>
      <c r="H72" s="61"/>
      <c r="I72" s="70"/>
    </row>
    <row r="73" spans="1:9" ht="25.15" customHeight="1" thickBot="1">
      <c r="A73" s="79" t="s">
        <v>207</v>
      </c>
      <c r="B73" s="72"/>
      <c r="C73" s="72"/>
      <c r="D73" s="72"/>
      <c r="E73" s="72"/>
      <c r="F73" s="72"/>
      <c r="G73" s="72"/>
      <c r="H73" s="72"/>
      <c r="I73" s="73"/>
    </row>
    <row r="74" spans="1:9" ht="25.15" customHeight="1">
      <c r="A74" s="44" t="s">
        <v>2</v>
      </c>
      <c r="B74" s="44" t="s">
        <v>155</v>
      </c>
      <c r="C74" s="17" t="s">
        <v>14</v>
      </c>
      <c r="D74" s="44">
        <v>15</v>
      </c>
      <c r="E74" s="44"/>
      <c r="F74" s="44" t="s">
        <v>216</v>
      </c>
      <c r="G74" s="57">
        <v>6048</v>
      </c>
      <c r="H74" s="57">
        <v>4838</v>
      </c>
      <c r="I74" s="68" t="s">
        <v>198</v>
      </c>
    </row>
    <row r="75" spans="1:9" ht="25.15" customHeight="1">
      <c r="A75" s="45"/>
      <c r="B75" s="45"/>
      <c r="C75" s="18" t="s">
        <v>13</v>
      </c>
      <c r="D75" s="45"/>
      <c r="E75" s="45"/>
      <c r="F75" s="45"/>
      <c r="G75" s="55"/>
      <c r="H75" s="55"/>
      <c r="I75" s="69"/>
    </row>
    <row r="76" spans="1:9" ht="25.15" customHeight="1">
      <c r="A76" s="45"/>
      <c r="B76" s="45"/>
      <c r="C76" s="18" t="s">
        <v>12</v>
      </c>
      <c r="D76" s="45"/>
      <c r="E76" s="45"/>
      <c r="F76" s="45"/>
      <c r="G76" s="55"/>
      <c r="H76" s="55"/>
      <c r="I76" s="69"/>
    </row>
    <row r="77" spans="1:9" ht="25.15" customHeight="1" thickBot="1">
      <c r="A77" s="45"/>
      <c r="B77" s="46"/>
      <c r="C77" s="18" t="s">
        <v>11</v>
      </c>
      <c r="D77" s="60"/>
      <c r="E77" s="60"/>
      <c r="F77" s="60"/>
      <c r="G77" s="55"/>
      <c r="H77" s="55"/>
      <c r="I77" s="70"/>
    </row>
    <row r="78" spans="1:9" ht="25.15" customHeight="1">
      <c r="A78" s="45"/>
      <c r="B78" s="44" t="s">
        <v>152</v>
      </c>
      <c r="C78" s="18" t="s">
        <v>14</v>
      </c>
      <c r="D78" s="53">
        <v>20</v>
      </c>
      <c r="E78" s="53"/>
      <c r="F78" s="53" t="s">
        <v>217</v>
      </c>
      <c r="G78" s="98">
        <v>6760</v>
      </c>
      <c r="H78" s="98">
        <v>5408</v>
      </c>
      <c r="I78" s="85" t="s">
        <v>198</v>
      </c>
    </row>
    <row r="79" spans="1:9" ht="25.15" customHeight="1">
      <c r="A79" s="45"/>
      <c r="B79" s="45"/>
      <c r="C79" s="18" t="s">
        <v>15</v>
      </c>
      <c r="D79" s="45"/>
      <c r="E79" s="45"/>
      <c r="F79" s="45"/>
      <c r="G79" s="98"/>
      <c r="H79" s="98"/>
      <c r="I79" s="69"/>
    </row>
    <row r="80" spans="1:9" ht="26.1" customHeight="1">
      <c r="A80" s="45"/>
      <c r="B80" s="45"/>
      <c r="C80" s="18" t="s">
        <v>16</v>
      </c>
      <c r="D80" s="45"/>
      <c r="E80" s="45"/>
      <c r="F80" s="45"/>
      <c r="G80" s="98"/>
      <c r="H80" s="98"/>
      <c r="I80" s="69"/>
    </row>
    <row r="81" spans="1:9" ht="26.1" customHeight="1">
      <c r="A81" s="45"/>
      <c r="B81" s="45"/>
      <c r="C81" s="11" t="s">
        <v>17</v>
      </c>
      <c r="D81" s="60"/>
      <c r="E81" s="60"/>
      <c r="F81" s="60"/>
      <c r="G81" s="98"/>
      <c r="H81" s="98"/>
      <c r="I81" s="70"/>
    </row>
    <row r="82" spans="1:9" ht="26.1" customHeight="1">
      <c r="A82" s="45"/>
      <c r="B82" s="45"/>
      <c r="C82" s="18" t="s">
        <v>18</v>
      </c>
      <c r="D82" s="53">
        <v>20</v>
      </c>
      <c r="E82" s="53"/>
      <c r="F82" s="53" t="s">
        <v>218</v>
      </c>
      <c r="G82" s="98">
        <v>6760</v>
      </c>
      <c r="H82" s="98">
        <v>5408</v>
      </c>
      <c r="I82" s="85" t="s">
        <v>198</v>
      </c>
    </row>
    <row r="83" spans="1:9" ht="26.1" customHeight="1">
      <c r="A83" s="45"/>
      <c r="B83" s="45"/>
      <c r="C83" s="18" t="s">
        <v>15</v>
      </c>
      <c r="D83" s="45"/>
      <c r="E83" s="45"/>
      <c r="F83" s="45"/>
      <c r="G83" s="98"/>
      <c r="H83" s="98"/>
      <c r="I83" s="69"/>
    </row>
    <row r="84" spans="1:9" ht="26.1" customHeight="1">
      <c r="A84" s="45"/>
      <c r="B84" s="45"/>
      <c r="C84" s="18" t="s">
        <v>16</v>
      </c>
      <c r="D84" s="45"/>
      <c r="E84" s="45"/>
      <c r="F84" s="45"/>
      <c r="G84" s="98"/>
      <c r="H84" s="98"/>
      <c r="I84" s="69"/>
    </row>
    <row r="85" spans="1:9" ht="26.1" customHeight="1">
      <c r="A85" s="45"/>
      <c r="B85" s="45"/>
      <c r="C85" s="11" t="s">
        <v>17</v>
      </c>
      <c r="D85" s="60"/>
      <c r="E85" s="60"/>
      <c r="F85" s="60"/>
      <c r="G85" s="98"/>
      <c r="H85" s="98"/>
      <c r="I85" s="70"/>
    </row>
    <row r="86" spans="1:9" ht="26.1" customHeight="1">
      <c r="A86" s="45"/>
      <c r="B86" s="45"/>
      <c r="C86" s="18" t="s">
        <v>14</v>
      </c>
      <c r="D86" s="53">
        <v>20</v>
      </c>
      <c r="E86" s="53"/>
      <c r="F86" s="53" t="s">
        <v>219</v>
      </c>
      <c r="G86" s="98">
        <v>9072</v>
      </c>
      <c r="H86" s="98">
        <v>7258</v>
      </c>
      <c r="I86" s="85" t="s">
        <v>198</v>
      </c>
    </row>
    <row r="87" spans="1:9" ht="26.1" customHeight="1">
      <c r="A87" s="45"/>
      <c r="B87" s="45"/>
      <c r="C87" s="18" t="s">
        <v>13</v>
      </c>
      <c r="D87" s="45"/>
      <c r="E87" s="45"/>
      <c r="F87" s="45"/>
      <c r="G87" s="98"/>
      <c r="H87" s="98"/>
      <c r="I87" s="69"/>
    </row>
    <row r="88" spans="1:9" ht="26.1" customHeight="1">
      <c r="A88" s="45"/>
      <c r="B88" s="45"/>
      <c r="C88" s="18" t="s">
        <v>12</v>
      </c>
      <c r="D88" s="45"/>
      <c r="E88" s="45"/>
      <c r="F88" s="45"/>
      <c r="G88" s="98"/>
      <c r="H88" s="98"/>
      <c r="I88" s="69"/>
    </row>
    <row r="89" spans="1:9" ht="26.1" customHeight="1">
      <c r="A89" s="45"/>
      <c r="B89" s="60"/>
      <c r="C89" s="18" t="s">
        <v>11</v>
      </c>
      <c r="D89" s="60"/>
      <c r="E89" s="60"/>
      <c r="F89" s="60"/>
      <c r="G89" s="98"/>
      <c r="H89" s="98"/>
      <c r="I89" s="70"/>
    </row>
    <row r="90" spans="1:9" ht="26.1" customHeight="1">
      <c r="A90" s="45"/>
      <c r="B90" s="53" t="s">
        <v>154</v>
      </c>
      <c r="C90" s="18" t="s">
        <v>14</v>
      </c>
      <c r="D90" s="53">
        <v>25</v>
      </c>
      <c r="E90" s="53"/>
      <c r="F90" s="53" t="s">
        <v>220</v>
      </c>
      <c r="G90" s="98">
        <v>10266</v>
      </c>
      <c r="H90" s="98">
        <v>8213</v>
      </c>
      <c r="I90" s="85" t="s">
        <v>198</v>
      </c>
    </row>
    <row r="91" spans="1:9" ht="26.1" customHeight="1">
      <c r="A91" s="45"/>
      <c r="B91" s="45"/>
      <c r="C91" s="18" t="s">
        <v>15</v>
      </c>
      <c r="D91" s="45"/>
      <c r="E91" s="45"/>
      <c r="F91" s="45"/>
      <c r="G91" s="98"/>
      <c r="H91" s="98"/>
      <c r="I91" s="69"/>
    </row>
    <row r="92" spans="1:9" ht="26.1" customHeight="1">
      <c r="A92" s="45"/>
      <c r="B92" s="45"/>
      <c r="C92" s="18" t="s">
        <v>16</v>
      </c>
      <c r="D92" s="45"/>
      <c r="E92" s="45"/>
      <c r="F92" s="45"/>
      <c r="G92" s="98"/>
      <c r="H92" s="98"/>
      <c r="I92" s="69"/>
    </row>
    <row r="93" spans="1:9" ht="26.1" customHeight="1">
      <c r="A93" s="45"/>
      <c r="B93" s="45"/>
      <c r="C93" s="11" t="s">
        <v>17</v>
      </c>
      <c r="D93" s="60"/>
      <c r="E93" s="60"/>
      <c r="F93" s="60"/>
      <c r="G93" s="98"/>
      <c r="H93" s="98"/>
      <c r="I93" s="70"/>
    </row>
    <row r="94" spans="1:9" ht="26.1" customHeight="1">
      <c r="A94" s="45"/>
      <c r="B94" s="45"/>
      <c r="C94" s="18" t="s">
        <v>18</v>
      </c>
      <c r="D94" s="53">
        <v>40</v>
      </c>
      <c r="E94" s="53"/>
      <c r="F94" s="53" t="s">
        <v>195</v>
      </c>
      <c r="G94" s="98">
        <v>10818</v>
      </c>
      <c r="H94" s="98">
        <v>8654</v>
      </c>
      <c r="I94" s="85" t="s">
        <v>198</v>
      </c>
    </row>
    <row r="95" spans="1:9" ht="26.1" customHeight="1">
      <c r="A95" s="45"/>
      <c r="B95" s="45"/>
      <c r="C95" s="18" t="s">
        <v>15</v>
      </c>
      <c r="D95" s="45"/>
      <c r="E95" s="45"/>
      <c r="F95" s="45"/>
      <c r="G95" s="98"/>
      <c r="H95" s="98"/>
      <c r="I95" s="69"/>
    </row>
    <row r="96" spans="1:9" ht="26.1" customHeight="1">
      <c r="A96" s="45"/>
      <c r="B96" s="45"/>
      <c r="C96" s="18" t="s">
        <v>16</v>
      </c>
      <c r="D96" s="45"/>
      <c r="E96" s="45"/>
      <c r="F96" s="45"/>
      <c r="G96" s="98"/>
      <c r="H96" s="98"/>
      <c r="I96" s="69"/>
    </row>
    <row r="97" spans="1:9" ht="26.1" customHeight="1">
      <c r="A97" s="45"/>
      <c r="B97" s="45"/>
      <c r="C97" s="11" t="s">
        <v>17</v>
      </c>
      <c r="D97" s="60"/>
      <c r="E97" s="60"/>
      <c r="F97" s="60"/>
      <c r="G97" s="98"/>
      <c r="H97" s="98"/>
      <c r="I97" s="70"/>
    </row>
    <row r="98" spans="1:9" ht="26.1" customHeight="1">
      <c r="A98" s="45"/>
      <c r="B98" s="45"/>
    </row>
    <row r="99" spans="1:9" ht="26.1" customHeight="1">
      <c r="A99" s="45"/>
      <c r="B99" s="45"/>
    </row>
    <row r="100" spans="1:9" ht="26.1" customHeight="1"/>
    <row r="101" spans="1:9" ht="26.1" customHeight="1"/>
    <row r="102" spans="1:9" ht="26.1" customHeight="1"/>
    <row r="103" spans="1:9" ht="26.1" customHeight="1"/>
    <row r="104" spans="1:9" ht="26.1" customHeight="1"/>
    <row r="105" spans="1:9" ht="26.1" customHeight="1"/>
    <row r="106" spans="1:9" ht="26.1" customHeight="1"/>
    <row r="107" spans="1:9" ht="26.1" customHeight="1"/>
    <row r="108" spans="1:9" ht="26.1" customHeight="1"/>
    <row r="109" spans="1:9" ht="26.1" customHeight="1"/>
    <row r="110" spans="1:9" ht="26.1" customHeight="1"/>
    <row r="111" spans="1:9" ht="26.1" customHeight="1"/>
    <row r="112" spans="1:9" ht="26.1" customHeight="1"/>
    <row r="113" ht="26.1" customHeight="1"/>
    <row r="114" ht="26.1" customHeight="1"/>
    <row r="115" ht="26.1" customHeight="1"/>
    <row r="116" ht="26.1" customHeight="1"/>
    <row r="117" ht="26.1" customHeight="1"/>
    <row r="118" ht="26.1" customHeight="1"/>
    <row r="119" ht="26.1" customHeight="1"/>
    <row r="120" ht="26.1" customHeight="1"/>
    <row r="121" ht="26.1" customHeight="1"/>
    <row r="122" ht="26.1" customHeight="1"/>
    <row r="123" ht="26.1" customHeight="1"/>
    <row r="124" ht="26.1" customHeight="1"/>
    <row r="125" ht="26.1" customHeight="1"/>
    <row r="126" ht="26.1" customHeight="1"/>
    <row r="127" ht="26.1" customHeight="1"/>
    <row r="128" ht="26.1" customHeight="1"/>
    <row r="129" ht="26.1" customHeight="1"/>
    <row r="130" ht="26.1" customHeight="1"/>
    <row r="131" ht="26.1" customHeight="1"/>
    <row r="132" ht="26.1" customHeight="1"/>
    <row r="133" ht="26.1" customHeight="1"/>
    <row r="134" ht="26.1" customHeight="1"/>
    <row r="135" ht="26.1" customHeight="1"/>
    <row r="136" ht="26.1" customHeight="1"/>
    <row r="137" ht="26.1" customHeight="1"/>
    <row r="138" ht="26.1" customHeight="1"/>
    <row r="139" ht="26.1" customHeight="1"/>
    <row r="140" ht="26.1" customHeight="1"/>
    <row r="141" ht="26.1" customHeight="1"/>
    <row r="142" ht="26.1" customHeight="1"/>
    <row r="143" ht="26.1" customHeight="1"/>
    <row r="144" ht="26.1" customHeight="1"/>
    <row r="145" ht="26.1" customHeight="1"/>
    <row r="146" ht="26.1" customHeight="1"/>
    <row r="147" ht="26.1" customHeight="1"/>
    <row r="148" ht="26.1" customHeight="1"/>
    <row r="149" ht="26.1" customHeight="1"/>
    <row r="150" ht="26.1" customHeight="1"/>
    <row r="151" ht="26.1" customHeight="1"/>
    <row r="152" ht="26.1" customHeight="1"/>
    <row r="153" ht="26.1" customHeight="1"/>
    <row r="154" ht="26.1" customHeight="1"/>
    <row r="155" ht="26.1" customHeight="1"/>
    <row r="156" ht="26.1" customHeight="1"/>
    <row r="157" ht="26.1" customHeight="1"/>
    <row r="158" ht="26.1" customHeight="1"/>
    <row r="159" ht="26.1" customHeight="1"/>
    <row r="160" ht="26.1" customHeight="1"/>
    <row r="161" ht="26.1" customHeight="1"/>
    <row r="162" ht="26.1" customHeight="1"/>
    <row r="163" ht="26.1" customHeight="1"/>
    <row r="164" ht="26.1" customHeight="1"/>
    <row r="165" ht="26.1" customHeight="1"/>
    <row r="166" ht="26.1" customHeight="1"/>
    <row r="167" ht="26.1" customHeight="1"/>
    <row r="168" ht="26.1" customHeight="1"/>
    <row r="169" ht="26.1" customHeight="1"/>
    <row r="170" ht="26.1" customHeight="1"/>
    <row r="171" ht="26.1" customHeight="1"/>
    <row r="172" ht="26.1" customHeight="1"/>
    <row r="173" ht="26.1" customHeight="1"/>
    <row r="174" ht="26.1" customHeight="1"/>
    <row r="175" ht="26.1" customHeight="1"/>
    <row r="176" ht="26.1" customHeight="1"/>
    <row r="177" ht="26.1" customHeight="1"/>
    <row r="178" ht="26.1" customHeight="1"/>
    <row r="179" ht="26.1" customHeight="1"/>
    <row r="180" ht="26.1" customHeight="1"/>
    <row r="181" ht="26.1" customHeight="1"/>
    <row r="182" ht="26.1" customHeight="1"/>
    <row r="183" ht="26.1" customHeight="1"/>
    <row r="184" ht="26.1" customHeight="1"/>
    <row r="185" ht="26.1" customHeight="1"/>
    <row r="186" ht="26.1" customHeight="1"/>
    <row r="187" ht="26.1" customHeight="1"/>
    <row r="188" ht="26.1" customHeight="1"/>
    <row r="189" ht="26.1" customHeight="1"/>
    <row r="190" ht="26.1" customHeight="1"/>
    <row r="191" ht="26.1" customHeight="1"/>
    <row r="192" ht="26.1" customHeight="1"/>
    <row r="193" ht="26.1" customHeight="1"/>
    <row r="194" ht="26.1" customHeight="1"/>
    <row r="195" ht="26.1" customHeight="1"/>
    <row r="196" ht="26.1" customHeight="1"/>
    <row r="197" ht="26.1" customHeight="1"/>
    <row r="198" ht="26.1" customHeight="1"/>
    <row r="199" ht="26.1" customHeight="1"/>
    <row r="200" ht="26.1" customHeight="1"/>
    <row r="201" ht="26.1" customHeight="1"/>
    <row r="202" ht="26.1" customHeight="1"/>
    <row r="203" ht="26.1" customHeight="1"/>
    <row r="204" ht="26.1" customHeight="1"/>
    <row r="205" ht="26.1" customHeight="1"/>
    <row r="206" ht="26.1" customHeight="1"/>
    <row r="207" ht="26.1" customHeight="1"/>
    <row r="208" ht="26.1" customHeight="1"/>
    <row r="209" ht="26.1" customHeight="1"/>
    <row r="210" ht="26.1" customHeight="1"/>
    <row r="211" ht="26.1" customHeight="1"/>
    <row r="212" ht="26.1" customHeight="1"/>
    <row r="213" ht="26.1" customHeight="1"/>
    <row r="214" ht="26.1" customHeight="1"/>
    <row r="215" ht="26.1" customHeight="1"/>
    <row r="216" ht="26.1" customHeight="1"/>
    <row r="217" ht="26.1" customHeight="1"/>
    <row r="218" ht="26.1" customHeight="1"/>
    <row r="219" ht="26.1" customHeight="1"/>
    <row r="220" ht="26.1" customHeight="1"/>
    <row r="221" ht="26.1" customHeight="1"/>
    <row r="222" ht="26.1" customHeight="1"/>
    <row r="223" ht="26.1" customHeight="1"/>
    <row r="224" ht="26.1" customHeight="1"/>
    <row r="225" ht="26.1" customHeight="1"/>
    <row r="226" ht="26.1" customHeight="1"/>
    <row r="227" ht="26.1" customHeight="1"/>
    <row r="228" ht="26.1" customHeight="1"/>
    <row r="229" ht="26.1" customHeight="1"/>
    <row r="230" ht="26.1" customHeight="1"/>
    <row r="231" ht="26.1" customHeight="1"/>
    <row r="232" ht="26.1" customHeight="1"/>
    <row r="233" ht="26.1" customHeight="1"/>
    <row r="234" ht="26.1" customHeight="1"/>
    <row r="235" ht="26.1" customHeight="1"/>
    <row r="236" ht="26.1" customHeight="1"/>
    <row r="237" ht="26.1" customHeight="1"/>
    <row r="238" ht="26.1" customHeight="1"/>
    <row r="239" ht="26.1" customHeight="1"/>
    <row r="240" ht="26.1" customHeight="1"/>
    <row r="241" ht="26.1" customHeight="1"/>
    <row r="242" ht="26.1" customHeight="1"/>
    <row r="243" ht="26.1" customHeight="1"/>
    <row r="244" ht="26.1" customHeight="1"/>
    <row r="245" ht="26.1" customHeight="1"/>
    <row r="246" ht="26.1" customHeight="1"/>
    <row r="247" ht="26.1" customHeight="1"/>
    <row r="248" ht="26.1" customHeight="1"/>
    <row r="249" ht="26.1" customHeight="1"/>
    <row r="250" ht="26.1" customHeight="1"/>
    <row r="251" ht="26.1" customHeight="1"/>
    <row r="252" ht="26.1" customHeight="1"/>
    <row r="253" ht="26.1" customHeight="1"/>
    <row r="254" ht="26.1" customHeight="1"/>
    <row r="255" ht="26.1" customHeight="1"/>
    <row r="256" ht="26.1" customHeight="1"/>
    <row r="257" ht="26.1" customHeight="1"/>
    <row r="258" ht="26.1" customHeight="1"/>
    <row r="259" ht="26.1" customHeight="1"/>
    <row r="260" ht="26.1" customHeight="1"/>
    <row r="261" ht="26.1" customHeight="1"/>
    <row r="262" ht="26.1" customHeight="1"/>
    <row r="263" ht="26.1" customHeight="1"/>
    <row r="264" ht="26.1" customHeight="1"/>
    <row r="265" ht="26.1" customHeight="1"/>
    <row r="266" ht="26.1" customHeight="1"/>
    <row r="267" ht="26.1" customHeight="1"/>
    <row r="268" ht="26.1" customHeight="1"/>
    <row r="269" ht="26.1" customHeight="1"/>
    <row r="270" ht="26.1" customHeight="1"/>
    <row r="271" ht="26.1" customHeight="1"/>
    <row r="272" ht="26.1" customHeight="1"/>
    <row r="273" ht="26.1" customHeight="1"/>
    <row r="274" ht="26.1" customHeight="1"/>
    <row r="275" ht="26.1" customHeight="1"/>
    <row r="276" ht="26.1" customHeight="1"/>
    <row r="277" ht="26.1" customHeight="1"/>
    <row r="278" ht="26.1" customHeight="1"/>
    <row r="279" ht="26.1" customHeight="1"/>
    <row r="280" ht="26.1" customHeight="1"/>
    <row r="281" ht="26.1" customHeight="1"/>
    <row r="282" ht="26.1" customHeight="1"/>
    <row r="283" ht="26.1" customHeight="1"/>
    <row r="284" ht="26.1" customHeight="1"/>
    <row r="285" ht="26.1" customHeight="1"/>
    <row r="286" ht="26.1" customHeight="1"/>
    <row r="287" ht="26.1" customHeight="1"/>
    <row r="288" ht="26.1" customHeight="1"/>
    <row r="289" ht="26.1" customHeight="1"/>
    <row r="290" ht="26.1" customHeight="1"/>
    <row r="291" ht="26.1" customHeight="1"/>
  </sheetData>
  <mergeCells count="151">
    <mergeCell ref="A1:I1"/>
    <mergeCell ref="A7:I7"/>
    <mergeCell ref="A8:A39"/>
    <mergeCell ref="B8:B11"/>
    <mergeCell ref="D8:D11"/>
    <mergeCell ref="E8:E11"/>
    <mergeCell ref="F8:F11"/>
    <mergeCell ref="G8:G11"/>
    <mergeCell ref="A2:I6"/>
    <mergeCell ref="H8:H11"/>
    <mergeCell ref="I8:I11"/>
    <mergeCell ref="B12:B23"/>
    <mergeCell ref="D12:D15"/>
    <mergeCell ref="E12:E15"/>
    <mergeCell ref="F12:F15"/>
    <mergeCell ref="G12:G15"/>
    <mergeCell ref="H12:H15"/>
    <mergeCell ref="I12:I15"/>
    <mergeCell ref="D16:D19"/>
    <mergeCell ref="E16:E19"/>
    <mergeCell ref="F16:F19"/>
    <mergeCell ref="G16:G19"/>
    <mergeCell ref="D24:D27"/>
    <mergeCell ref="E24:E27"/>
    <mergeCell ref="F24:F27"/>
    <mergeCell ref="G24:G27"/>
    <mergeCell ref="H24:H27"/>
    <mergeCell ref="H16:H19"/>
    <mergeCell ref="I16:I19"/>
    <mergeCell ref="D20:D23"/>
    <mergeCell ref="E20:E23"/>
    <mergeCell ref="F20:F23"/>
    <mergeCell ref="G20:G23"/>
    <mergeCell ref="H20:H23"/>
    <mergeCell ref="I20:I23"/>
    <mergeCell ref="I32:I35"/>
    <mergeCell ref="B36:B39"/>
    <mergeCell ref="D36:D39"/>
    <mergeCell ref="E36:E39"/>
    <mergeCell ref="F36:F39"/>
    <mergeCell ref="G36:G39"/>
    <mergeCell ref="H36:H39"/>
    <mergeCell ref="I36:I39"/>
    <mergeCell ref="B24:B35"/>
    <mergeCell ref="D32:D35"/>
    <mergeCell ref="E32:E35"/>
    <mergeCell ref="F32:F35"/>
    <mergeCell ref="G32:G35"/>
    <mergeCell ref="H32:H35"/>
    <mergeCell ref="I24:I27"/>
    <mergeCell ref="D28:D31"/>
    <mergeCell ref="E28:E31"/>
    <mergeCell ref="F28:F31"/>
    <mergeCell ref="G28:G31"/>
    <mergeCell ref="H28:H31"/>
    <mergeCell ref="I28:I31"/>
    <mergeCell ref="A40:I40"/>
    <mergeCell ref="A41:A72"/>
    <mergeCell ref="B41:B44"/>
    <mergeCell ref="D41:D44"/>
    <mergeCell ref="E41:E44"/>
    <mergeCell ref="F41:F44"/>
    <mergeCell ref="G41:G44"/>
    <mergeCell ref="H41:H44"/>
    <mergeCell ref="I41:I44"/>
    <mergeCell ref="B45:B56"/>
    <mergeCell ref="D45:D48"/>
    <mergeCell ref="E45:E48"/>
    <mergeCell ref="F45:F48"/>
    <mergeCell ref="G45:G48"/>
    <mergeCell ref="H45:H48"/>
    <mergeCell ref="I45:I48"/>
    <mergeCell ref="D49:D52"/>
    <mergeCell ref="E49:E52"/>
    <mergeCell ref="F49:F52"/>
    <mergeCell ref="G49:G52"/>
    <mergeCell ref="H49:H52"/>
    <mergeCell ref="I49:I52"/>
    <mergeCell ref="D53:D56"/>
    <mergeCell ref="E53:E56"/>
    <mergeCell ref="F53:F56"/>
    <mergeCell ref="G53:G56"/>
    <mergeCell ref="H53:H56"/>
    <mergeCell ref="I53:I56"/>
    <mergeCell ref="G61:G64"/>
    <mergeCell ref="H61:H64"/>
    <mergeCell ref="I61:I64"/>
    <mergeCell ref="D57:D60"/>
    <mergeCell ref="E57:E60"/>
    <mergeCell ref="F57:F60"/>
    <mergeCell ref="G57:G60"/>
    <mergeCell ref="H57:H60"/>
    <mergeCell ref="I65:I68"/>
    <mergeCell ref="B69:B72"/>
    <mergeCell ref="D69:D72"/>
    <mergeCell ref="E69:E72"/>
    <mergeCell ref="F69:F72"/>
    <mergeCell ref="G69:G72"/>
    <mergeCell ref="H69:H72"/>
    <mergeCell ref="D65:D68"/>
    <mergeCell ref="E65:E68"/>
    <mergeCell ref="F65:F68"/>
    <mergeCell ref="G65:G68"/>
    <mergeCell ref="H65:H68"/>
    <mergeCell ref="I69:I72"/>
    <mergeCell ref="B57:B68"/>
    <mergeCell ref="I57:I60"/>
    <mergeCell ref="D61:D64"/>
    <mergeCell ref="E61:E64"/>
    <mergeCell ref="F61:F64"/>
    <mergeCell ref="A73:I73"/>
    <mergeCell ref="A74:A99"/>
    <mergeCell ref="B74:B77"/>
    <mergeCell ref="D74:D77"/>
    <mergeCell ref="E74:E77"/>
    <mergeCell ref="F74:F77"/>
    <mergeCell ref="G74:G77"/>
    <mergeCell ref="H74:H77"/>
    <mergeCell ref="I74:I77"/>
    <mergeCell ref="B78:B89"/>
    <mergeCell ref="D78:D81"/>
    <mergeCell ref="E78:E81"/>
    <mergeCell ref="F78:F81"/>
    <mergeCell ref="G78:G81"/>
    <mergeCell ref="H78:H81"/>
    <mergeCell ref="I78:I81"/>
    <mergeCell ref="D82:D85"/>
    <mergeCell ref="E82:E85"/>
    <mergeCell ref="F82:F85"/>
    <mergeCell ref="G82:G85"/>
    <mergeCell ref="H82:H85"/>
    <mergeCell ref="I82:I85"/>
    <mergeCell ref="B90:B99"/>
    <mergeCell ref="D86:D89"/>
    <mergeCell ref="E86:E89"/>
    <mergeCell ref="F86:F89"/>
    <mergeCell ref="G86:G89"/>
    <mergeCell ref="H86:H89"/>
    <mergeCell ref="I86:I89"/>
    <mergeCell ref="D90:D93"/>
    <mergeCell ref="E90:E93"/>
    <mergeCell ref="F90:F93"/>
    <mergeCell ref="G90:G93"/>
    <mergeCell ref="H90:H93"/>
    <mergeCell ref="I90:I93"/>
    <mergeCell ref="D94:D97"/>
    <mergeCell ref="E94:E97"/>
    <mergeCell ref="F94:F97"/>
    <mergeCell ref="G94:G97"/>
    <mergeCell ref="H94:H97"/>
    <mergeCell ref="I94:I9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dimension ref="A1:I223"/>
  <sheetViews>
    <sheetView zoomScale="75" zoomScaleNormal="75" workbookViewId="0">
      <selection activeCell="I49" sqref="I1:I1048576"/>
    </sheetView>
  </sheetViews>
  <sheetFormatPr defaultColWidth="9.140625" defaultRowHeight="15"/>
  <cols>
    <col min="1" max="1" width="11.7109375" style="1" customWidth="1"/>
    <col min="2" max="2" width="15.28515625" style="1" customWidth="1"/>
    <col min="3" max="3" width="17.7109375" style="1" customWidth="1"/>
    <col min="4" max="4" width="11.42578125" style="1" customWidth="1"/>
    <col min="5" max="6" width="14.7109375" style="1" customWidth="1"/>
    <col min="7" max="8" width="9.140625" style="13"/>
    <col min="9" max="9" width="36.5703125" style="1" customWidth="1"/>
    <col min="10" max="16384" width="9.140625" style="1"/>
  </cols>
  <sheetData>
    <row r="1" spans="1:9">
      <c r="A1" s="86"/>
      <c r="B1" s="86"/>
      <c r="C1" s="86"/>
      <c r="D1" s="86"/>
      <c r="E1" s="86"/>
      <c r="F1" s="86"/>
      <c r="G1" s="86"/>
      <c r="H1" s="86"/>
      <c r="I1" s="86"/>
    </row>
    <row r="2" spans="1:9">
      <c r="A2" s="86"/>
      <c r="B2" s="86"/>
      <c r="C2" s="86"/>
      <c r="D2" s="86"/>
      <c r="E2" s="86"/>
      <c r="F2" s="86"/>
      <c r="G2" s="86"/>
      <c r="H2" s="86"/>
      <c r="I2" s="86"/>
    </row>
    <row r="3" spans="1:9">
      <c r="A3" s="86"/>
      <c r="B3" s="86"/>
      <c r="C3" s="86"/>
      <c r="D3" s="86"/>
      <c r="E3" s="86"/>
      <c r="F3" s="86"/>
      <c r="G3" s="86"/>
      <c r="H3" s="86"/>
      <c r="I3" s="86"/>
    </row>
    <row r="4" spans="1:9">
      <c r="A4" s="86"/>
      <c r="B4" s="86"/>
      <c r="C4" s="86"/>
      <c r="D4" s="86"/>
      <c r="E4" s="86"/>
      <c r="F4" s="86"/>
      <c r="G4" s="86"/>
      <c r="H4" s="86"/>
      <c r="I4" s="86"/>
    </row>
    <row r="5" spans="1:9">
      <c r="A5" s="86"/>
      <c r="B5" s="86"/>
      <c r="C5" s="86"/>
      <c r="D5" s="86"/>
      <c r="E5" s="86"/>
      <c r="F5" s="86"/>
      <c r="G5" s="86"/>
      <c r="H5" s="86"/>
      <c r="I5" s="86"/>
    </row>
    <row r="6" spans="1:9">
      <c r="A6" s="86"/>
      <c r="B6" s="86"/>
      <c r="C6" s="86"/>
      <c r="D6" s="86"/>
      <c r="E6" s="86"/>
      <c r="F6" s="86"/>
      <c r="G6" s="86"/>
      <c r="H6" s="86"/>
      <c r="I6" s="86"/>
    </row>
    <row r="7" spans="1:9" ht="15.75" thickBot="1">
      <c r="A7" s="87"/>
      <c r="B7" s="87"/>
      <c r="C7" s="87"/>
      <c r="D7" s="87"/>
      <c r="E7" s="87"/>
      <c r="F7" s="87"/>
      <c r="G7" s="87"/>
      <c r="H7" s="87"/>
      <c r="I7" s="87"/>
    </row>
    <row r="8" spans="1:9" ht="30" customHeight="1">
      <c r="A8" s="103" t="s">
        <v>305</v>
      </c>
      <c r="B8" s="104"/>
      <c r="C8" s="104"/>
      <c r="D8" s="104"/>
      <c r="E8" s="104"/>
      <c r="F8" s="104"/>
      <c r="G8" s="104"/>
      <c r="H8" s="104"/>
      <c r="I8" s="104"/>
    </row>
    <row r="9" spans="1:9" ht="15" customHeight="1">
      <c r="A9" s="107"/>
      <c r="B9" s="108"/>
      <c r="C9" s="108"/>
      <c r="D9" s="108"/>
      <c r="E9" s="108"/>
      <c r="F9" s="108"/>
      <c r="G9" s="108"/>
      <c r="H9" s="108"/>
      <c r="I9" s="108"/>
    </row>
    <row r="10" spans="1:9" ht="15" customHeight="1">
      <c r="A10" s="107"/>
      <c r="B10" s="108"/>
      <c r="C10" s="108"/>
      <c r="D10" s="108"/>
      <c r="E10" s="108"/>
      <c r="F10" s="108"/>
      <c r="G10" s="108"/>
      <c r="H10" s="108"/>
      <c r="I10" s="108"/>
    </row>
    <row r="11" spans="1:9" ht="15" customHeight="1" thickBot="1">
      <c r="A11" s="109"/>
      <c r="B11" s="110"/>
      <c r="C11" s="110"/>
      <c r="D11" s="110"/>
      <c r="E11" s="110"/>
      <c r="F11" s="110"/>
      <c r="G11" s="110"/>
      <c r="H11" s="110"/>
      <c r="I11" s="110"/>
    </row>
    <row r="12" spans="1:9" ht="56.25" customHeight="1" thickBot="1">
      <c r="A12" s="101" t="s">
        <v>304</v>
      </c>
      <c r="B12" s="101"/>
      <c r="C12" s="101"/>
      <c r="D12" s="101"/>
      <c r="E12" s="101"/>
      <c r="F12" s="101"/>
      <c r="G12" s="101"/>
      <c r="H12" s="101"/>
      <c r="I12" s="102"/>
    </row>
    <row r="13" spans="1:9" ht="25.15" customHeight="1">
      <c r="A13" s="112" t="s">
        <v>2</v>
      </c>
      <c r="B13" s="44" t="s">
        <v>184</v>
      </c>
      <c r="C13" s="21" t="s">
        <v>14</v>
      </c>
      <c r="D13" s="60">
        <v>15</v>
      </c>
      <c r="E13" s="60"/>
      <c r="F13" s="60" t="s">
        <v>306</v>
      </c>
      <c r="G13" s="61">
        <v>1498</v>
      </c>
      <c r="H13" s="57">
        <v>1198</v>
      </c>
      <c r="I13" s="111" t="s">
        <v>183</v>
      </c>
    </row>
    <row r="14" spans="1:9" ht="25.15" customHeight="1">
      <c r="A14" s="80"/>
      <c r="B14" s="45"/>
      <c r="C14" s="20" t="s">
        <v>13</v>
      </c>
      <c r="D14" s="100"/>
      <c r="E14" s="100"/>
      <c r="F14" s="100"/>
      <c r="G14" s="98"/>
      <c r="H14" s="55"/>
      <c r="I14" s="111"/>
    </row>
    <row r="15" spans="1:9" ht="25.15" customHeight="1">
      <c r="A15" s="80"/>
      <c r="B15" s="45"/>
      <c r="C15" s="20" t="s">
        <v>12</v>
      </c>
      <c r="D15" s="100"/>
      <c r="E15" s="100"/>
      <c r="F15" s="100"/>
      <c r="G15" s="98"/>
      <c r="H15" s="55"/>
      <c r="I15" s="111"/>
    </row>
    <row r="16" spans="1:9" ht="25.15" customHeight="1" thickBot="1">
      <c r="A16" s="80"/>
      <c r="B16" s="45"/>
      <c r="C16" s="20" t="s">
        <v>11</v>
      </c>
      <c r="D16" s="100"/>
      <c r="E16" s="100"/>
      <c r="F16" s="100"/>
      <c r="G16" s="98"/>
      <c r="H16" s="61"/>
      <c r="I16" s="111"/>
    </row>
    <row r="17" spans="1:9" ht="25.15" customHeight="1">
      <c r="A17" s="80"/>
      <c r="B17" s="45"/>
      <c r="C17" s="21" t="s">
        <v>14</v>
      </c>
      <c r="D17" s="60">
        <v>15</v>
      </c>
      <c r="E17" s="60"/>
      <c r="F17" s="60" t="s">
        <v>157</v>
      </c>
      <c r="G17" s="61">
        <v>1600</v>
      </c>
      <c r="H17" s="57">
        <v>1280</v>
      </c>
      <c r="I17" s="84"/>
    </row>
    <row r="18" spans="1:9" ht="25.15" customHeight="1">
      <c r="A18" s="80"/>
      <c r="B18" s="45"/>
      <c r="C18" s="20" t="s">
        <v>13</v>
      </c>
      <c r="D18" s="100"/>
      <c r="E18" s="100"/>
      <c r="F18" s="100"/>
      <c r="G18" s="98"/>
      <c r="H18" s="55"/>
      <c r="I18" s="111"/>
    </row>
    <row r="19" spans="1:9" ht="25.15" customHeight="1">
      <c r="A19" s="80"/>
      <c r="B19" s="45"/>
      <c r="C19" s="20" t="s">
        <v>12</v>
      </c>
      <c r="D19" s="100"/>
      <c r="E19" s="100"/>
      <c r="F19" s="100"/>
      <c r="G19" s="98"/>
      <c r="H19" s="55"/>
      <c r="I19" s="111"/>
    </row>
    <row r="20" spans="1:9" ht="25.15" customHeight="1" thickBot="1">
      <c r="A20" s="80"/>
      <c r="B20" s="45"/>
      <c r="C20" s="20" t="s">
        <v>11</v>
      </c>
      <c r="D20" s="100"/>
      <c r="E20" s="100"/>
      <c r="F20" s="100"/>
      <c r="G20" s="98"/>
      <c r="H20" s="61"/>
      <c r="I20" s="111"/>
    </row>
    <row r="21" spans="1:9" ht="25.15" customHeight="1">
      <c r="A21" s="80"/>
      <c r="B21" s="45"/>
      <c r="C21" s="20" t="s">
        <v>14</v>
      </c>
      <c r="D21" s="60">
        <v>20</v>
      </c>
      <c r="E21" s="60"/>
      <c r="F21" s="60" t="s">
        <v>158</v>
      </c>
      <c r="G21" s="61">
        <v>1600</v>
      </c>
      <c r="H21" s="57">
        <v>1280</v>
      </c>
      <c r="I21" s="84"/>
    </row>
    <row r="22" spans="1:9" ht="25.15" customHeight="1">
      <c r="A22" s="80"/>
      <c r="B22" s="45"/>
      <c r="C22" s="20" t="s">
        <v>13</v>
      </c>
      <c r="D22" s="100"/>
      <c r="E22" s="100"/>
      <c r="F22" s="100"/>
      <c r="G22" s="98"/>
      <c r="H22" s="55"/>
      <c r="I22" s="111"/>
    </row>
    <row r="23" spans="1:9" ht="25.15" customHeight="1">
      <c r="A23" s="80"/>
      <c r="B23" s="45"/>
      <c r="C23" s="20" t="s">
        <v>12</v>
      </c>
      <c r="D23" s="100"/>
      <c r="E23" s="100"/>
      <c r="F23" s="100"/>
      <c r="G23" s="98"/>
      <c r="H23" s="55"/>
      <c r="I23" s="111"/>
    </row>
    <row r="24" spans="1:9" ht="25.15" customHeight="1" thickBot="1">
      <c r="A24" s="80"/>
      <c r="B24" s="45"/>
      <c r="C24" s="20" t="s">
        <v>11</v>
      </c>
      <c r="D24" s="100"/>
      <c r="E24" s="100"/>
      <c r="F24" s="100"/>
      <c r="G24" s="98"/>
      <c r="H24" s="61"/>
      <c r="I24" s="111"/>
    </row>
    <row r="25" spans="1:9" ht="25.15" customHeight="1">
      <c r="A25" s="80"/>
      <c r="B25" s="45"/>
      <c r="C25" s="20" t="s">
        <v>14</v>
      </c>
      <c r="D25" s="100">
        <v>20</v>
      </c>
      <c r="E25" s="100"/>
      <c r="F25" s="100" t="s">
        <v>159</v>
      </c>
      <c r="G25" s="61">
        <v>2252</v>
      </c>
      <c r="H25" s="57">
        <v>1802</v>
      </c>
      <c r="I25" s="50" t="s">
        <v>8</v>
      </c>
    </row>
    <row r="26" spans="1:9" ht="25.15" customHeight="1">
      <c r="A26" s="80"/>
      <c r="B26" s="45"/>
      <c r="C26" s="20" t="s">
        <v>103</v>
      </c>
      <c r="D26" s="100"/>
      <c r="E26" s="100"/>
      <c r="F26" s="100"/>
      <c r="G26" s="98"/>
      <c r="H26" s="55"/>
      <c r="I26" s="51"/>
    </row>
    <row r="27" spans="1:9" ht="25.15" customHeight="1">
      <c r="A27" s="80"/>
      <c r="B27" s="45"/>
      <c r="C27" s="20" t="s">
        <v>16</v>
      </c>
      <c r="D27" s="100"/>
      <c r="E27" s="100"/>
      <c r="F27" s="100"/>
      <c r="G27" s="98"/>
      <c r="H27" s="55"/>
      <c r="I27" s="51"/>
    </row>
    <row r="28" spans="1:9" ht="25.15" customHeight="1" thickBot="1">
      <c r="A28" s="80"/>
      <c r="B28" s="45"/>
      <c r="C28" s="11" t="s">
        <v>17</v>
      </c>
      <c r="D28" s="100"/>
      <c r="E28" s="100"/>
      <c r="F28" s="100"/>
      <c r="G28" s="98"/>
      <c r="H28" s="61"/>
      <c r="I28" s="51"/>
    </row>
    <row r="29" spans="1:9" ht="25.15" customHeight="1">
      <c r="A29" s="80"/>
      <c r="B29" s="45"/>
      <c r="C29" s="20" t="s">
        <v>18</v>
      </c>
      <c r="D29" s="100">
        <v>20</v>
      </c>
      <c r="E29" s="100"/>
      <c r="F29" s="100" t="s">
        <v>160</v>
      </c>
      <c r="G29" s="61">
        <v>2252</v>
      </c>
      <c r="H29" s="57">
        <v>1802</v>
      </c>
      <c r="I29" s="51"/>
    </row>
    <row r="30" spans="1:9" ht="25.15" customHeight="1">
      <c r="A30" s="80"/>
      <c r="B30" s="45"/>
      <c r="C30" s="20" t="s">
        <v>103</v>
      </c>
      <c r="D30" s="100"/>
      <c r="E30" s="100"/>
      <c r="F30" s="100"/>
      <c r="G30" s="98"/>
      <c r="H30" s="55"/>
      <c r="I30" s="51"/>
    </row>
    <row r="31" spans="1:9" ht="25.15" customHeight="1">
      <c r="A31" s="80"/>
      <c r="B31" s="45"/>
      <c r="C31" s="20" t="s">
        <v>16</v>
      </c>
      <c r="D31" s="100"/>
      <c r="E31" s="100"/>
      <c r="F31" s="100"/>
      <c r="G31" s="98"/>
      <c r="H31" s="55"/>
      <c r="I31" s="51"/>
    </row>
    <row r="32" spans="1:9" ht="25.15" customHeight="1" thickBot="1">
      <c r="A32" s="80"/>
      <c r="B32" s="60"/>
      <c r="C32" s="11" t="s">
        <v>17</v>
      </c>
      <c r="D32" s="100"/>
      <c r="E32" s="100"/>
      <c r="F32" s="100"/>
      <c r="G32" s="98"/>
      <c r="H32" s="61"/>
      <c r="I32" s="52"/>
    </row>
    <row r="33" spans="1:9" ht="25.15" customHeight="1">
      <c r="A33" s="80"/>
      <c r="B33" s="53" t="s">
        <v>120</v>
      </c>
      <c r="C33" s="20" t="s">
        <v>14</v>
      </c>
      <c r="D33" s="53">
        <v>20</v>
      </c>
      <c r="E33" s="53"/>
      <c r="F33" s="53" t="s">
        <v>161</v>
      </c>
      <c r="G33" s="61">
        <v>2996</v>
      </c>
      <c r="H33" s="57">
        <v>2397</v>
      </c>
      <c r="I33" s="50"/>
    </row>
    <row r="34" spans="1:9" ht="25.15" customHeight="1">
      <c r="A34" s="80"/>
      <c r="B34" s="45"/>
      <c r="C34" s="20" t="s">
        <v>13</v>
      </c>
      <c r="D34" s="45"/>
      <c r="E34" s="45"/>
      <c r="F34" s="45"/>
      <c r="G34" s="98"/>
      <c r="H34" s="55"/>
      <c r="I34" s="51"/>
    </row>
    <row r="35" spans="1:9" ht="25.15" customHeight="1">
      <c r="A35" s="80"/>
      <c r="B35" s="45"/>
      <c r="C35" s="20" t="s">
        <v>12</v>
      </c>
      <c r="D35" s="45"/>
      <c r="E35" s="45"/>
      <c r="F35" s="45"/>
      <c r="G35" s="98"/>
      <c r="H35" s="55"/>
      <c r="I35" s="51"/>
    </row>
    <row r="36" spans="1:9" ht="25.15" customHeight="1" thickBot="1">
      <c r="A36" s="80"/>
      <c r="B36" s="45"/>
      <c r="C36" s="20" t="s">
        <v>11</v>
      </c>
      <c r="D36" s="60"/>
      <c r="E36" s="60"/>
      <c r="F36" s="60"/>
      <c r="G36" s="98"/>
      <c r="H36" s="61"/>
      <c r="I36" s="52"/>
    </row>
    <row r="37" spans="1:9" ht="25.15" customHeight="1">
      <c r="A37" s="80"/>
      <c r="B37" s="45"/>
      <c r="C37" s="20" t="s">
        <v>14</v>
      </c>
      <c r="D37" s="100">
        <v>25</v>
      </c>
      <c r="E37" s="100"/>
      <c r="F37" s="100" t="s">
        <v>162</v>
      </c>
      <c r="G37" s="61">
        <v>3988</v>
      </c>
      <c r="H37" s="57">
        <v>3190</v>
      </c>
      <c r="I37" s="50" t="s">
        <v>185</v>
      </c>
    </row>
    <row r="38" spans="1:9" ht="25.15" customHeight="1">
      <c r="A38" s="80"/>
      <c r="B38" s="45"/>
      <c r="C38" s="20" t="s">
        <v>103</v>
      </c>
      <c r="D38" s="100"/>
      <c r="E38" s="100"/>
      <c r="F38" s="100"/>
      <c r="G38" s="98"/>
      <c r="H38" s="55"/>
      <c r="I38" s="51"/>
    </row>
    <row r="39" spans="1:9" ht="25.15" customHeight="1">
      <c r="A39" s="80"/>
      <c r="B39" s="45"/>
      <c r="C39" s="20" t="s">
        <v>16</v>
      </c>
      <c r="D39" s="100"/>
      <c r="E39" s="100"/>
      <c r="F39" s="100"/>
      <c r="G39" s="98"/>
      <c r="H39" s="55"/>
      <c r="I39" s="51"/>
    </row>
    <row r="40" spans="1:9" ht="25.15" customHeight="1" thickBot="1">
      <c r="A40" s="80"/>
      <c r="B40" s="45"/>
      <c r="C40" s="11" t="s">
        <v>17</v>
      </c>
      <c r="D40" s="100"/>
      <c r="E40" s="100"/>
      <c r="F40" s="100"/>
      <c r="G40" s="98"/>
      <c r="H40" s="61"/>
      <c r="I40" s="51"/>
    </row>
    <row r="41" spans="1:9" ht="25.15" customHeight="1">
      <c r="A41" s="80"/>
      <c r="B41" s="45"/>
      <c r="C41" s="20" t="s">
        <v>18</v>
      </c>
      <c r="D41" s="100">
        <v>40</v>
      </c>
      <c r="E41" s="100"/>
      <c r="F41" s="100" t="s">
        <v>164</v>
      </c>
      <c r="G41" s="61">
        <v>4232</v>
      </c>
      <c r="H41" s="57">
        <v>3386</v>
      </c>
      <c r="I41" s="51"/>
    </row>
    <row r="42" spans="1:9" ht="25.15" customHeight="1">
      <c r="A42" s="80"/>
      <c r="B42" s="45"/>
      <c r="C42" s="20" t="s">
        <v>15</v>
      </c>
      <c r="D42" s="100"/>
      <c r="E42" s="100"/>
      <c r="F42" s="100"/>
      <c r="G42" s="98"/>
      <c r="H42" s="55"/>
      <c r="I42" s="51"/>
    </row>
    <row r="43" spans="1:9" ht="25.15" customHeight="1">
      <c r="A43" s="80"/>
      <c r="B43" s="45"/>
      <c r="C43" s="20" t="s">
        <v>16</v>
      </c>
      <c r="D43" s="100"/>
      <c r="E43" s="100"/>
      <c r="F43" s="100"/>
      <c r="G43" s="98"/>
      <c r="H43" s="55"/>
      <c r="I43" s="51"/>
    </row>
    <row r="44" spans="1:9" ht="25.15" customHeight="1" thickBot="1">
      <c r="A44" s="80"/>
      <c r="B44" s="46"/>
      <c r="C44" s="11" t="s">
        <v>17</v>
      </c>
      <c r="D44" s="100"/>
      <c r="E44" s="100"/>
      <c r="F44" s="100"/>
      <c r="G44" s="98"/>
      <c r="H44" s="61"/>
      <c r="I44" s="51"/>
    </row>
    <row r="45" spans="1:9" ht="25.15" customHeight="1">
      <c r="A45" s="80"/>
      <c r="B45" s="53" t="s">
        <v>150</v>
      </c>
      <c r="C45" s="20" t="s">
        <v>18</v>
      </c>
      <c r="D45" s="100">
        <v>60</v>
      </c>
      <c r="E45" s="100"/>
      <c r="F45" s="100" t="s">
        <v>163</v>
      </c>
      <c r="G45" s="61">
        <v>8740</v>
      </c>
      <c r="H45" s="57">
        <v>6992</v>
      </c>
      <c r="I45" s="51"/>
    </row>
    <row r="46" spans="1:9" ht="25.15" customHeight="1">
      <c r="A46" s="80"/>
      <c r="B46" s="45"/>
      <c r="C46" s="20" t="s">
        <v>103</v>
      </c>
      <c r="D46" s="100"/>
      <c r="E46" s="100"/>
      <c r="F46" s="100"/>
      <c r="G46" s="98"/>
      <c r="H46" s="55"/>
      <c r="I46" s="51"/>
    </row>
    <row r="47" spans="1:9" ht="25.15" customHeight="1">
      <c r="A47" s="80"/>
      <c r="B47" s="45"/>
      <c r="C47" s="20" t="s">
        <v>16</v>
      </c>
      <c r="D47" s="100"/>
      <c r="E47" s="100"/>
      <c r="F47" s="100"/>
      <c r="G47" s="98"/>
      <c r="H47" s="55"/>
      <c r="I47" s="51"/>
    </row>
    <row r="48" spans="1:9" ht="25.15" customHeight="1" thickBot="1">
      <c r="A48" s="81"/>
      <c r="B48" s="60"/>
      <c r="C48" s="11" t="s">
        <v>17</v>
      </c>
      <c r="D48" s="100"/>
      <c r="E48" s="100"/>
      <c r="F48" s="100"/>
      <c r="G48" s="98"/>
      <c r="H48" s="61"/>
      <c r="I48" s="59"/>
    </row>
    <row r="49" ht="26.1" customHeight="1"/>
    <row r="50" ht="26.1" customHeight="1"/>
    <row r="51" ht="26.1" customHeight="1"/>
    <row r="52" ht="26.1" customHeight="1"/>
    <row r="53" ht="26.1" customHeight="1"/>
    <row r="54" ht="26.1" customHeight="1"/>
    <row r="55" ht="26.1" customHeight="1"/>
    <row r="56" ht="26.1" customHeight="1"/>
    <row r="57" ht="26.1" customHeight="1"/>
    <row r="58" ht="26.1" customHeight="1"/>
    <row r="59" ht="26.1" customHeight="1"/>
    <row r="60" ht="26.1" customHeight="1"/>
    <row r="61" ht="26.1" customHeight="1"/>
    <row r="62" ht="26.1" customHeight="1"/>
    <row r="63" ht="26.1" customHeight="1"/>
    <row r="64" ht="26.1" customHeight="1"/>
    <row r="65" ht="26.1" customHeight="1"/>
    <row r="66" ht="26.1" customHeight="1"/>
    <row r="67" ht="26.1" customHeight="1"/>
    <row r="68" ht="26.1" customHeight="1"/>
    <row r="69" ht="26.1" customHeight="1"/>
    <row r="70" ht="26.1" customHeight="1"/>
    <row r="71" ht="26.1" customHeight="1"/>
    <row r="72" ht="26.1" customHeight="1"/>
    <row r="73" ht="26.1" customHeight="1"/>
    <row r="74" ht="26.1" customHeight="1"/>
    <row r="75" ht="26.1" customHeight="1"/>
    <row r="76" ht="26.1" customHeight="1"/>
    <row r="77" ht="26.1" customHeight="1"/>
    <row r="78" ht="26.1" customHeight="1"/>
    <row r="79" ht="26.1" customHeight="1"/>
    <row r="80" ht="26.1" customHeight="1"/>
    <row r="81" ht="26.1" customHeight="1"/>
    <row r="82" ht="26.1" customHeight="1"/>
    <row r="83" ht="26.1" customHeight="1"/>
    <row r="84" ht="26.1" customHeight="1"/>
    <row r="85" ht="26.1" customHeight="1"/>
    <row r="86" ht="26.1" customHeight="1"/>
    <row r="87" ht="26.1" customHeight="1"/>
    <row r="88" ht="26.1" customHeight="1"/>
    <row r="89" ht="26.1" customHeight="1"/>
    <row r="90" ht="26.1" customHeight="1"/>
    <row r="91" ht="26.1" customHeight="1"/>
    <row r="92" ht="26.1" customHeight="1"/>
    <row r="93" ht="26.1" customHeight="1"/>
    <row r="94" ht="26.1" customHeight="1"/>
    <row r="95" ht="26.1" customHeight="1"/>
    <row r="96" ht="26.1" customHeight="1"/>
    <row r="97" ht="26.1" customHeight="1"/>
    <row r="98" ht="26.1" customHeight="1"/>
    <row r="99" ht="26.1" customHeight="1"/>
    <row r="100" ht="26.1" customHeight="1"/>
    <row r="101" ht="26.1" customHeight="1"/>
    <row r="102" ht="26.1" customHeight="1"/>
    <row r="103" ht="26.1" customHeight="1"/>
    <row r="104" ht="26.1" customHeight="1"/>
    <row r="105" ht="26.1" customHeight="1"/>
    <row r="106" ht="26.1" customHeight="1"/>
    <row r="107" ht="26.1" customHeight="1"/>
    <row r="108" ht="26.1" customHeight="1"/>
    <row r="109" ht="26.1" customHeight="1"/>
    <row r="110" ht="26.1" customHeight="1"/>
    <row r="111" ht="26.1" customHeight="1"/>
    <row r="112" ht="26.1" customHeight="1"/>
    <row r="113" ht="26.1" customHeight="1"/>
    <row r="114" ht="26.1" customHeight="1"/>
    <row r="115" ht="26.1" customHeight="1"/>
    <row r="116" ht="26.1" customHeight="1"/>
    <row r="117" ht="26.1" customHeight="1"/>
    <row r="118" ht="26.1" customHeight="1"/>
    <row r="119" ht="26.1" customHeight="1"/>
    <row r="120" ht="26.1" customHeight="1"/>
    <row r="121" ht="26.1" customHeight="1"/>
    <row r="122" ht="26.1" customHeight="1"/>
    <row r="123" ht="26.1" customHeight="1"/>
    <row r="124" ht="26.1" customHeight="1"/>
    <row r="125" ht="26.1" customHeight="1"/>
    <row r="126" ht="26.1" customHeight="1"/>
    <row r="127" ht="26.1" customHeight="1"/>
    <row r="128" ht="26.1" customHeight="1"/>
    <row r="129" ht="26.1" customHeight="1"/>
    <row r="130" ht="26.1" customHeight="1"/>
    <row r="131" ht="26.1" customHeight="1"/>
    <row r="132" ht="26.1" customHeight="1"/>
    <row r="133" ht="26.1" customHeight="1"/>
    <row r="134" ht="26.1" customHeight="1"/>
    <row r="135" ht="26.1" customHeight="1"/>
    <row r="136" ht="26.1" customHeight="1"/>
    <row r="137" ht="26.1" customHeight="1"/>
    <row r="138" ht="26.1" customHeight="1"/>
    <row r="139" ht="26.1" customHeight="1"/>
    <row r="140" ht="26.1" customHeight="1"/>
    <row r="141" ht="26.1" customHeight="1"/>
    <row r="142" ht="26.1" customHeight="1"/>
    <row r="143" ht="26.1" customHeight="1"/>
    <row r="144" ht="26.1" customHeight="1"/>
    <row r="145" ht="26.1" customHeight="1"/>
    <row r="146" ht="26.1" customHeight="1"/>
    <row r="147" ht="26.1" customHeight="1"/>
    <row r="148" ht="26.1" customHeight="1"/>
    <row r="149" ht="26.1" customHeight="1"/>
    <row r="150" ht="26.1" customHeight="1"/>
    <row r="151" ht="26.1" customHeight="1"/>
    <row r="152" ht="26.1" customHeight="1"/>
    <row r="153" ht="26.1" customHeight="1"/>
    <row r="154" ht="26.1" customHeight="1"/>
    <row r="155" ht="26.1" customHeight="1"/>
    <row r="156" ht="26.1" customHeight="1"/>
    <row r="157" ht="26.1" customHeight="1"/>
    <row r="158" ht="26.1" customHeight="1"/>
    <row r="159" ht="26.1" customHeight="1"/>
    <row r="160" ht="26.1" customHeight="1"/>
    <row r="161" ht="26.1" customHeight="1"/>
    <row r="162" ht="26.1" customHeight="1"/>
    <row r="163" ht="26.1" customHeight="1"/>
    <row r="164" ht="26.1" customHeight="1"/>
    <row r="165" ht="26.1" customHeight="1"/>
    <row r="166" ht="26.1" customHeight="1"/>
    <row r="167" ht="26.1" customHeight="1"/>
    <row r="168" ht="26.1" customHeight="1"/>
    <row r="169" ht="26.1" customHeight="1"/>
    <row r="170" ht="26.1" customHeight="1"/>
    <row r="171" ht="26.1" customHeight="1"/>
    <row r="172" ht="26.1" customHeight="1"/>
    <row r="173" ht="26.1" customHeight="1"/>
    <row r="174" ht="26.1" customHeight="1"/>
    <row r="175" ht="26.1" customHeight="1"/>
    <row r="176" ht="26.1" customHeight="1"/>
    <row r="177" ht="26.1" customHeight="1"/>
    <row r="178" ht="26.1" customHeight="1"/>
    <row r="179" ht="26.1" customHeight="1"/>
    <row r="180" ht="26.1" customHeight="1"/>
    <row r="181" ht="26.1" customHeight="1"/>
    <row r="182" ht="26.1" customHeight="1"/>
    <row r="183" ht="26.1" customHeight="1"/>
    <row r="184" ht="26.1" customHeight="1"/>
    <row r="185" ht="26.1" customHeight="1"/>
    <row r="186" ht="26.1" customHeight="1"/>
    <row r="187" ht="26.1" customHeight="1"/>
    <row r="188" ht="26.1" customHeight="1"/>
    <row r="189" ht="26.1" customHeight="1"/>
    <row r="190" ht="26.1" customHeight="1"/>
    <row r="191" ht="26.1" customHeight="1"/>
    <row r="192" ht="26.1" customHeight="1"/>
    <row r="193" ht="26.1" customHeight="1"/>
    <row r="194" ht="26.1" customHeight="1"/>
    <row r="195" ht="26.1" customHeight="1"/>
    <row r="196" ht="26.1" customHeight="1"/>
    <row r="197" ht="26.1" customHeight="1"/>
    <row r="198" ht="26.1" customHeight="1"/>
    <row r="199" ht="26.1" customHeight="1"/>
    <row r="200" ht="26.1" customHeight="1"/>
    <row r="201" ht="26.1" customHeight="1"/>
    <row r="202" ht="26.1" customHeight="1"/>
    <row r="203" ht="26.1" customHeight="1"/>
    <row r="204" ht="26.1" customHeight="1"/>
    <row r="205" ht="26.1" customHeight="1"/>
    <row r="206" ht="26.1" customHeight="1"/>
    <row r="207" ht="26.1" customHeight="1"/>
    <row r="208" ht="26.1" customHeight="1"/>
    <row r="209" ht="26.1" customHeight="1"/>
    <row r="210" ht="26.1" customHeight="1"/>
    <row r="211" ht="26.1" customHeight="1"/>
    <row r="212" ht="26.1" customHeight="1"/>
    <row r="213" ht="26.1" customHeight="1"/>
    <row r="214" ht="26.1" customHeight="1"/>
    <row r="215" ht="26.1" customHeight="1"/>
    <row r="216" ht="26.1" customHeight="1"/>
    <row r="217" ht="26.1" customHeight="1"/>
    <row r="218" ht="26.1" customHeight="1"/>
    <row r="219" ht="26.1" customHeight="1"/>
    <row r="220" ht="26.1" customHeight="1"/>
    <row r="221" ht="26.1" customHeight="1"/>
    <row r="222" ht="26.1" customHeight="1"/>
    <row r="223" ht="26.1" customHeight="1"/>
  </sheetData>
  <mergeCells count="58">
    <mergeCell ref="A8:I11"/>
    <mergeCell ref="A12:I12"/>
    <mergeCell ref="A13:A48"/>
    <mergeCell ref="B13:B32"/>
    <mergeCell ref="D13:D16"/>
    <mergeCell ref="E13:E16"/>
    <mergeCell ref="F13:F16"/>
    <mergeCell ref="G13:G16"/>
    <mergeCell ref="H13:H16"/>
    <mergeCell ref="I13:I16"/>
    <mergeCell ref="D17:D20"/>
    <mergeCell ref="E17:E20"/>
    <mergeCell ref="F17:F20"/>
    <mergeCell ref="G17:G20"/>
    <mergeCell ref="H17:H20"/>
    <mergeCell ref="I17:I20"/>
    <mergeCell ref="D21:D24"/>
    <mergeCell ref="E21:E24"/>
    <mergeCell ref="F21:F24"/>
    <mergeCell ref="G21:G24"/>
    <mergeCell ref="H21:H24"/>
    <mergeCell ref="I21:I24"/>
    <mergeCell ref="I25:I32"/>
    <mergeCell ref="D29:D32"/>
    <mergeCell ref="E29:E32"/>
    <mergeCell ref="F29:F32"/>
    <mergeCell ref="G29:G32"/>
    <mergeCell ref="H29:H32"/>
    <mergeCell ref="D25:D28"/>
    <mergeCell ref="E25:E28"/>
    <mergeCell ref="F25:F28"/>
    <mergeCell ref="G25:G28"/>
    <mergeCell ref="H25:H28"/>
    <mergeCell ref="B33:B44"/>
    <mergeCell ref="D33:D36"/>
    <mergeCell ref="E33:E36"/>
    <mergeCell ref="F33:F36"/>
    <mergeCell ref="G33:G36"/>
    <mergeCell ref="F41:F44"/>
    <mergeCell ref="G41:G44"/>
    <mergeCell ref="H41:H44"/>
    <mergeCell ref="H45:H48"/>
    <mergeCell ref="D41:D44"/>
    <mergeCell ref="E41:E44"/>
    <mergeCell ref="A1:I7"/>
    <mergeCell ref="B45:B48"/>
    <mergeCell ref="D45:D48"/>
    <mergeCell ref="E45:E48"/>
    <mergeCell ref="F45:F48"/>
    <mergeCell ref="G45:G48"/>
    <mergeCell ref="I33:I36"/>
    <mergeCell ref="D37:D40"/>
    <mergeCell ref="E37:E40"/>
    <mergeCell ref="F37:F40"/>
    <mergeCell ref="G37:G40"/>
    <mergeCell ref="H37:H40"/>
    <mergeCell ref="I37:I48"/>
    <mergeCell ref="H33:H3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dimension ref="A1:J371"/>
  <sheetViews>
    <sheetView topLeftCell="A193" zoomScale="75" zoomScaleNormal="75" workbookViewId="0">
      <selection activeCell="I4" sqref="I1:J1048576"/>
    </sheetView>
  </sheetViews>
  <sheetFormatPr defaultColWidth="9.140625" defaultRowHeight="15"/>
  <cols>
    <col min="1" max="1" width="11.7109375" style="1" customWidth="1"/>
    <col min="2" max="2" width="15.28515625" style="1" customWidth="1"/>
    <col min="3" max="3" width="17.7109375" style="1" customWidth="1"/>
    <col min="4" max="4" width="11.42578125" style="1" customWidth="1"/>
    <col min="5" max="6" width="14.7109375" style="1" customWidth="1"/>
    <col min="7" max="8" width="9.140625" style="13"/>
    <col min="9" max="16384" width="9.140625" style="1"/>
  </cols>
  <sheetData>
    <row r="1" spans="1:10" ht="15.75" customHeight="1">
      <c r="A1" s="30"/>
      <c r="B1" s="30"/>
      <c r="C1" s="30"/>
      <c r="D1" s="30"/>
      <c r="E1" s="30"/>
      <c r="F1" s="30"/>
      <c r="G1" s="31"/>
      <c r="H1" s="31"/>
    </row>
    <row r="2" spans="1:10" ht="15" customHeight="1">
      <c r="A2" s="32"/>
      <c r="B2" s="32"/>
      <c r="C2" s="32"/>
      <c r="D2" s="32"/>
      <c r="E2" s="32"/>
      <c r="F2" s="32"/>
      <c r="G2" s="33"/>
      <c r="H2" s="33"/>
    </row>
    <row r="3" spans="1:10" ht="15" customHeight="1">
      <c r="A3" s="32"/>
      <c r="B3" s="32"/>
      <c r="C3" s="32"/>
      <c r="D3" s="32"/>
      <c r="E3" s="32"/>
      <c r="F3" s="32"/>
      <c r="G3" s="33"/>
      <c r="H3" s="33"/>
    </row>
    <row r="4" spans="1:10" ht="15" customHeight="1">
      <c r="A4" s="32"/>
      <c r="B4" s="32"/>
      <c r="C4" s="32"/>
      <c r="D4" s="32"/>
      <c r="E4" s="32"/>
      <c r="F4" s="32"/>
      <c r="G4" s="33"/>
      <c r="H4" s="33"/>
    </row>
    <row r="5" spans="1:10" ht="15" customHeight="1">
      <c r="A5" s="32"/>
      <c r="B5" s="32"/>
      <c r="C5" s="32"/>
      <c r="D5" s="32"/>
      <c r="E5" s="32"/>
      <c r="F5" s="32"/>
      <c r="G5" s="33"/>
      <c r="H5" s="33"/>
    </row>
    <row r="6" spans="1:10" ht="15" customHeight="1">
      <c r="A6" s="32"/>
      <c r="B6" s="32"/>
      <c r="C6" s="32"/>
      <c r="D6" s="34"/>
      <c r="E6" s="32"/>
      <c r="F6" s="32"/>
      <c r="G6" s="33"/>
      <c r="H6" s="33"/>
    </row>
    <row r="7" spans="1:10" ht="15" customHeight="1" thickBot="1">
      <c r="A7" s="35"/>
      <c r="B7" s="35"/>
      <c r="C7" s="35"/>
      <c r="D7" s="35"/>
      <c r="E7" s="35"/>
      <c r="F7" s="35"/>
      <c r="G7" s="36"/>
      <c r="H7" s="36"/>
    </row>
    <row r="8" spans="1:10" ht="30" customHeight="1">
      <c r="A8" s="104" t="s">
        <v>29</v>
      </c>
      <c r="B8" s="104"/>
      <c r="C8" s="104"/>
      <c r="D8" s="104"/>
      <c r="E8" s="104"/>
      <c r="F8" s="104"/>
      <c r="G8" s="104"/>
      <c r="H8" s="104"/>
    </row>
    <row r="9" spans="1:10" ht="15" customHeight="1">
      <c r="A9" s="108"/>
      <c r="B9" s="108"/>
      <c r="C9" s="108"/>
      <c r="D9" s="108"/>
      <c r="E9" s="108"/>
      <c r="F9" s="108"/>
      <c r="G9" s="108"/>
      <c r="H9" s="108"/>
      <c r="J9" s="10"/>
    </row>
    <row r="10" spans="1:10" ht="15" customHeight="1">
      <c r="A10" s="108"/>
      <c r="B10" s="108"/>
      <c r="C10" s="108"/>
      <c r="D10" s="108"/>
      <c r="E10" s="108"/>
      <c r="F10" s="108"/>
      <c r="G10" s="108"/>
      <c r="H10" s="108"/>
    </row>
    <row r="11" spans="1:10" ht="15" customHeight="1" thickBot="1">
      <c r="A11" s="110"/>
      <c r="B11" s="110"/>
      <c r="C11" s="110"/>
      <c r="D11" s="110"/>
      <c r="E11" s="110"/>
      <c r="F11" s="110"/>
      <c r="G11" s="110"/>
      <c r="H11" s="110"/>
    </row>
    <row r="12" spans="1:10" ht="26.1" customHeight="1">
      <c r="A12" s="60" t="s">
        <v>228</v>
      </c>
      <c r="B12" s="60" t="s">
        <v>10</v>
      </c>
      <c r="C12" s="60" t="s">
        <v>9</v>
      </c>
      <c r="D12" s="60" t="s">
        <v>6</v>
      </c>
      <c r="E12" s="60" t="s">
        <v>1</v>
      </c>
      <c r="F12" s="60" t="s">
        <v>5</v>
      </c>
      <c r="G12" s="61" t="s">
        <v>381</v>
      </c>
      <c r="H12" s="61" t="s">
        <v>387</v>
      </c>
    </row>
    <row r="13" spans="1:10" ht="26.1" customHeight="1">
      <c r="A13" s="100"/>
      <c r="B13" s="100"/>
      <c r="C13" s="100"/>
      <c r="D13" s="100"/>
      <c r="E13" s="100"/>
      <c r="F13" s="100"/>
      <c r="G13" s="98"/>
      <c r="H13" s="98"/>
    </row>
    <row r="14" spans="1:10" ht="26.1" customHeight="1" thickBot="1">
      <c r="A14" s="53"/>
      <c r="B14" s="53"/>
      <c r="C14" s="53"/>
      <c r="D14" s="53"/>
      <c r="E14" s="53"/>
      <c r="F14" s="53"/>
      <c r="G14" s="54"/>
      <c r="H14" s="54"/>
    </row>
    <row r="15" spans="1:10" ht="26.1" customHeight="1" thickBot="1">
      <c r="A15" s="71" t="s">
        <v>222</v>
      </c>
      <c r="B15" s="72"/>
      <c r="C15" s="72"/>
      <c r="D15" s="72"/>
      <c r="E15" s="72"/>
      <c r="F15" s="72"/>
      <c r="G15" s="72"/>
      <c r="H15" s="72"/>
    </row>
    <row r="16" spans="1:10" ht="22.15" customHeight="1">
      <c r="A16" s="45" t="s">
        <v>2</v>
      </c>
      <c r="B16" s="113" t="s">
        <v>156</v>
      </c>
      <c r="C16" s="15" t="s">
        <v>14</v>
      </c>
      <c r="D16" s="60">
        <v>15</v>
      </c>
      <c r="E16" s="60"/>
      <c r="F16" s="60" t="s">
        <v>235</v>
      </c>
      <c r="G16" s="61">
        <v>1978</v>
      </c>
      <c r="H16" s="61">
        <v>1582</v>
      </c>
    </row>
    <row r="17" spans="1:8" ht="22.15" customHeight="1">
      <c r="A17" s="45"/>
      <c r="B17" s="114"/>
      <c r="C17" s="14" t="s">
        <v>13</v>
      </c>
      <c r="D17" s="100"/>
      <c r="E17" s="100"/>
      <c r="F17" s="100"/>
      <c r="G17" s="98"/>
      <c r="H17" s="98"/>
    </row>
    <row r="18" spans="1:8" ht="22.15" customHeight="1">
      <c r="A18" s="45"/>
      <c r="B18" s="114"/>
      <c r="C18" s="14" t="s">
        <v>12</v>
      </c>
      <c r="D18" s="100"/>
      <c r="E18" s="100"/>
      <c r="F18" s="100" t="s">
        <v>236</v>
      </c>
      <c r="G18" s="98">
        <v>2484</v>
      </c>
      <c r="H18" s="98">
        <v>1987</v>
      </c>
    </row>
    <row r="19" spans="1:8" ht="22.15" customHeight="1" thickBot="1">
      <c r="A19" s="45"/>
      <c r="B19" s="114"/>
      <c r="C19" s="14" t="s">
        <v>11</v>
      </c>
      <c r="D19" s="100"/>
      <c r="E19" s="100"/>
      <c r="F19" s="100"/>
      <c r="G19" s="98"/>
      <c r="H19" s="98"/>
    </row>
    <row r="20" spans="1:8" ht="22.15" customHeight="1">
      <c r="A20" s="45"/>
      <c r="B20" s="114"/>
      <c r="C20" s="26" t="s">
        <v>14</v>
      </c>
      <c r="D20" s="44">
        <v>15</v>
      </c>
      <c r="E20" s="44"/>
      <c r="F20" s="100" t="s">
        <v>237</v>
      </c>
      <c r="G20" s="98">
        <v>2406</v>
      </c>
      <c r="H20" s="98">
        <v>1925</v>
      </c>
    </row>
    <row r="21" spans="1:8" ht="22.15" customHeight="1">
      <c r="A21" s="45"/>
      <c r="B21" s="114"/>
      <c r="C21" s="27" t="s">
        <v>13</v>
      </c>
      <c r="D21" s="45"/>
      <c r="E21" s="45"/>
      <c r="F21" s="100"/>
      <c r="G21" s="98"/>
      <c r="H21" s="98"/>
    </row>
    <row r="22" spans="1:8" ht="22.15" customHeight="1">
      <c r="A22" s="45"/>
      <c r="B22" s="114"/>
      <c r="C22" s="27" t="s">
        <v>12</v>
      </c>
      <c r="D22" s="45"/>
      <c r="E22" s="45"/>
      <c r="F22" s="100" t="s">
        <v>252</v>
      </c>
      <c r="G22" s="98">
        <v>2946</v>
      </c>
      <c r="H22" s="98">
        <v>2357</v>
      </c>
    </row>
    <row r="23" spans="1:8" ht="22.15" customHeight="1">
      <c r="A23" s="45"/>
      <c r="B23" s="114"/>
      <c r="C23" s="27" t="s">
        <v>11</v>
      </c>
      <c r="D23" s="60"/>
      <c r="E23" s="60"/>
      <c r="F23" s="100"/>
      <c r="G23" s="98"/>
      <c r="H23" s="98"/>
    </row>
    <row r="24" spans="1:8" ht="22.15" customHeight="1">
      <c r="A24" s="45"/>
      <c r="B24" s="114"/>
      <c r="C24" s="15" t="s">
        <v>14</v>
      </c>
      <c r="D24" s="53">
        <v>15</v>
      </c>
      <c r="E24" s="53"/>
      <c r="F24" s="60" t="s">
        <v>253</v>
      </c>
      <c r="G24" s="61">
        <v>2046</v>
      </c>
      <c r="H24" s="61">
        <v>1637</v>
      </c>
    </row>
    <row r="25" spans="1:8" ht="22.15" customHeight="1">
      <c r="A25" s="45"/>
      <c r="B25" s="114"/>
      <c r="C25" s="14" t="s">
        <v>13</v>
      </c>
      <c r="D25" s="45"/>
      <c r="E25" s="45"/>
      <c r="F25" s="100"/>
      <c r="G25" s="98"/>
      <c r="H25" s="98"/>
    </row>
    <row r="26" spans="1:8" ht="22.15" customHeight="1">
      <c r="A26" s="45"/>
      <c r="B26" s="114"/>
      <c r="C26" s="14" t="s">
        <v>12</v>
      </c>
      <c r="D26" s="45"/>
      <c r="E26" s="45"/>
      <c r="F26" s="100" t="s">
        <v>254</v>
      </c>
      <c r="G26" s="98">
        <v>2946</v>
      </c>
      <c r="H26" s="98">
        <v>2357</v>
      </c>
    </row>
    <row r="27" spans="1:8" ht="22.15" customHeight="1">
      <c r="A27" s="45"/>
      <c r="B27" s="114"/>
      <c r="C27" s="14" t="s">
        <v>11</v>
      </c>
      <c r="D27" s="60"/>
      <c r="E27" s="60"/>
      <c r="F27" s="100"/>
      <c r="G27" s="98"/>
      <c r="H27" s="98"/>
    </row>
    <row r="28" spans="1:8" ht="22.15" customHeight="1">
      <c r="A28" s="45"/>
      <c r="B28" s="114"/>
      <c r="C28" s="14" t="s">
        <v>14</v>
      </c>
      <c r="D28" s="53">
        <v>20</v>
      </c>
      <c r="E28" s="53"/>
      <c r="F28" s="100" t="s">
        <v>238</v>
      </c>
      <c r="G28" s="98">
        <v>2562</v>
      </c>
      <c r="H28" s="98">
        <v>2050</v>
      </c>
    </row>
    <row r="29" spans="1:8" ht="22.15" customHeight="1">
      <c r="A29" s="45"/>
      <c r="B29" s="114"/>
      <c r="C29" s="14" t="s">
        <v>103</v>
      </c>
      <c r="D29" s="45"/>
      <c r="E29" s="45"/>
      <c r="F29" s="100"/>
      <c r="G29" s="98"/>
      <c r="H29" s="98"/>
    </row>
    <row r="30" spans="1:8" ht="22.15" customHeight="1">
      <c r="A30" s="45"/>
      <c r="B30" s="114"/>
      <c r="C30" s="14" t="s">
        <v>16</v>
      </c>
      <c r="D30" s="45"/>
      <c r="E30" s="45"/>
      <c r="F30" s="100" t="s">
        <v>255</v>
      </c>
      <c r="G30" s="98">
        <v>3038</v>
      </c>
      <c r="H30" s="98">
        <v>2430</v>
      </c>
    </row>
    <row r="31" spans="1:8" ht="22.15" customHeight="1">
      <c r="A31" s="45"/>
      <c r="B31" s="114"/>
      <c r="C31" s="11" t="s">
        <v>17</v>
      </c>
      <c r="D31" s="60"/>
      <c r="E31" s="60"/>
      <c r="F31" s="100"/>
      <c r="G31" s="98"/>
      <c r="H31" s="98"/>
    </row>
    <row r="32" spans="1:8" ht="22.15" customHeight="1">
      <c r="A32" s="45"/>
      <c r="B32" s="114"/>
      <c r="C32" s="14" t="s">
        <v>18</v>
      </c>
      <c r="D32" s="53">
        <v>20</v>
      </c>
      <c r="E32" s="53"/>
      <c r="F32" s="100" t="s">
        <v>239</v>
      </c>
      <c r="G32" s="98">
        <v>2562</v>
      </c>
      <c r="H32" s="98">
        <v>2050</v>
      </c>
    </row>
    <row r="33" spans="1:8" ht="22.15" customHeight="1">
      <c r="A33" s="45"/>
      <c r="B33" s="114"/>
      <c r="C33" s="14" t="s">
        <v>103</v>
      </c>
      <c r="D33" s="45"/>
      <c r="E33" s="45"/>
      <c r="F33" s="100"/>
      <c r="G33" s="98"/>
      <c r="H33" s="98"/>
    </row>
    <row r="34" spans="1:8" ht="22.15" customHeight="1">
      <c r="A34" s="45"/>
      <c r="B34" s="114"/>
      <c r="C34" s="14" t="s">
        <v>16</v>
      </c>
      <c r="D34" s="45"/>
      <c r="E34" s="45"/>
      <c r="F34" s="100" t="s">
        <v>240</v>
      </c>
      <c r="G34" s="98">
        <v>3038</v>
      </c>
      <c r="H34" s="98">
        <v>2430</v>
      </c>
    </row>
    <row r="35" spans="1:8" ht="22.15" customHeight="1">
      <c r="A35" s="45"/>
      <c r="B35" s="114"/>
      <c r="C35" s="11" t="s">
        <v>17</v>
      </c>
      <c r="D35" s="60"/>
      <c r="E35" s="60"/>
      <c r="F35" s="100"/>
      <c r="G35" s="98"/>
      <c r="H35" s="98"/>
    </row>
    <row r="36" spans="1:8" ht="22.15" customHeight="1">
      <c r="A36" s="45"/>
      <c r="B36" s="100" t="s">
        <v>121</v>
      </c>
      <c r="C36" s="14" t="s">
        <v>14</v>
      </c>
      <c r="D36" s="53">
        <v>20</v>
      </c>
      <c r="E36" s="53"/>
      <c r="F36" s="100" t="s">
        <v>256</v>
      </c>
      <c r="G36" s="98">
        <v>3646</v>
      </c>
      <c r="H36" s="98">
        <v>2917</v>
      </c>
    </row>
    <row r="37" spans="1:8" ht="22.15" customHeight="1">
      <c r="A37" s="45"/>
      <c r="B37" s="100"/>
      <c r="C37" s="14" t="s">
        <v>13</v>
      </c>
      <c r="D37" s="45"/>
      <c r="E37" s="45"/>
      <c r="F37" s="100"/>
      <c r="G37" s="98"/>
      <c r="H37" s="98"/>
    </row>
    <row r="38" spans="1:8" ht="22.15" customHeight="1">
      <c r="A38" s="45"/>
      <c r="B38" s="100"/>
      <c r="C38" s="14" t="s">
        <v>12</v>
      </c>
      <c r="D38" s="45"/>
      <c r="E38" s="45"/>
      <c r="F38" s="100" t="s">
        <v>257</v>
      </c>
      <c r="G38" s="98">
        <v>4186</v>
      </c>
      <c r="H38" s="98">
        <v>3349</v>
      </c>
    </row>
    <row r="39" spans="1:8" ht="22.15" customHeight="1">
      <c r="A39" s="45"/>
      <c r="B39" s="100"/>
      <c r="C39" s="14" t="s">
        <v>11</v>
      </c>
      <c r="D39" s="60"/>
      <c r="E39" s="60"/>
      <c r="F39" s="100"/>
      <c r="G39" s="98"/>
      <c r="H39" s="98"/>
    </row>
    <row r="40" spans="1:8" ht="22.15" customHeight="1">
      <c r="A40" s="45"/>
      <c r="B40" s="100"/>
      <c r="C40" s="14" t="s">
        <v>14</v>
      </c>
      <c r="D40" s="53">
        <v>25</v>
      </c>
      <c r="E40" s="53"/>
      <c r="F40" s="100" t="s">
        <v>258</v>
      </c>
      <c r="G40" s="98">
        <v>4500</v>
      </c>
      <c r="H40" s="98">
        <v>3600</v>
      </c>
    </row>
    <row r="41" spans="1:8" ht="22.15" customHeight="1">
      <c r="A41" s="45"/>
      <c r="B41" s="100"/>
      <c r="C41" s="14" t="s">
        <v>103</v>
      </c>
      <c r="D41" s="45"/>
      <c r="E41" s="45"/>
      <c r="F41" s="100"/>
      <c r="G41" s="98"/>
      <c r="H41" s="98"/>
    </row>
    <row r="42" spans="1:8" ht="22.15" customHeight="1">
      <c r="A42" s="45"/>
      <c r="B42" s="100"/>
      <c r="C42" s="14" t="s">
        <v>16</v>
      </c>
      <c r="D42" s="45"/>
      <c r="E42" s="45"/>
      <c r="F42" s="100" t="s">
        <v>259</v>
      </c>
      <c r="G42" s="98">
        <v>5038</v>
      </c>
      <c r="H42" s="98">
        <v>4030</v>
      </c>
    </row>
    <row r="43" spans="1:8" ht="22.15" customHeight="1">
      <c r="A43" s="45"/>
      <c r="B43" s="100"/>
      <c r="C43" s="11" t="s">
        <v>17</v>
      </c>
      <c r="D43" s="60"/>
      <c r="E43" s="60"/>
      <c r="F43" s="100"/>
      <c r="G43" s="98"/>
      <c r="H43" s="98"/>
    </row>
    <row r="44" spans="1:8" ht="22.15" customHeight="1">
      <c r="A44" s="45"/>
      <c r="B44" s="100"/>
      <c r="C44" s="14" t="s">
        <v>18</v>
      </c>
      <c r="D44" s="53">
        <v>40</v>
      </c>
      <c r="E44" s="53"/>
      <c r="F44" s="100" t="s">
        <v>260</v>
      </c>
      <c r="G44" s="98">
        <v>4882</v>
      </c>
      <c r="H44" s="98">
        <v>3906</v>
      </c>
    </row>
    <row r="45" spans="1:8" ht="22.15" customHeight="1">
      <c r="A45" s="45"/>
      <c r="B45" s="100"/>
      <c r="C45" s="14" t="s">
        <v>103</v>
      </c>
      <c r="D45" s="45"/>
      <c r="E45" s="45"/>
      <c r="F45" s="100"/>
      <c r="G45" s="98"/>
      <c r="H45" s="98"/>
    </row>
    <row r="46" spans="1:8" ht="22.15" customHeight="1">
      <c r="A46" s="45"/>
      <c r="B46" s="100"/>
      <c r="C46" s="14" t="s">
        <v>16</v>
      </c>
      <c r="D46" s="45"/>
      <c r="E46" s="45"/>
      <c r="F46" s="100" t="s">
        <v>261</v>
      </c>
      <c r="G46" s="98">
        <v>5422</v>
      </c>
      <c r="H46" s="98">
        <v>4338</v>
      </c>
    </row>
    <row r="47" spans="1:8" ht="22.15" customHeight="1" thickBot="1">
      <c r="A47" s="45"/>
      <c r="B47" s="100"/>
      <c r="C47" s="11" t="s">
        <v>17</v>
      </c>
      <c r="D47" s="46"/>
      <c r="E47" s="46"/>
      <c r="F47" s="100"/>
      <c r="G47" s="98"/>
      <c r="H47" s="98"/>
    </row>
    <row r="48" spans="1:8" ht="22.15" customHeight="1">
      <c r="A48" s="45"/>
      <c r="B48" s="53" t="s">
        <v>148</v>
      </c>
      <c r="C48" s="14" t="s">
        <v>18</v>
      </c>
      <c r="D48" s="100">
        <v>60</v>
      </c>
      <c r="E48" s="100"/>
      <c r="F48" s="100" t="s">
        <v>262</v>
      </c>
      <c r="G48" s="98">
        <v>8242</v>
      </c>
      <c r="H48" s="98">
        <v>6594</v>
      </c>
    </row>
    <row r="49" spans="1:8" ht="22.15" customHeight="1">
      <c r="A49" s="45"/>
      <c r="B49" s="45"/>
      <c r="C49" s="14" t="s">
        <v>103</v>
      </c>
      <c r="D49" s="100"/>
      <c r="E49" s="100"/>
      <c r="F49" s="100"/>
      <c r="G49" s="98"/>
      <c r="H49" s="98"/>
    </row>
    <row r="50" spans="1:8" ht="22.15" customHeight="1">
      <c r="A50" s="45"/>
      <c r="B50" s="45"/>
      <c r="C50" s="14" t="s">
        <v>16</v>
      </c>
      <c r="D50" s="100"/>
      <c r="E50" s="100"/>
      <c r="F50" s="100" t="s">
        <v>263</v>
      </c>
      <c r="G50" s="98">
        <v>9276</v>
      </c>
      <c r="H50" s="98">
        <v>7421</v>
      </c>
    </row>
    <row r="51" spans="1:8" ht="22.15" customHeight="1" thickBot="1">
      <c r="A51" s="46"/>
      <c r="B51" s="60"/>
      <c r="C51" s="11" t="s">
        <v>17</v>
      </c>
      <c r="D51" s="100"/>
      <c r="E51" s="100"/>
      <c r="F51" s="100"/>
      <c r="G51" s="98"/>
      <c r="H51" s="98"/>
    </row>
    <row r="52" spans="1:8" ht="22.15" customHeight="1" thickBot="1">
      <c r="A52" s="71" t="s">
        <v>223</v>
      </c>
      <c r="B52" s="72"/>
      <c r="C52" s="72"/>
      <c r="D52" s="72"/>
      <c r="E52" s="72"/>
      <c r="F52" s="72"/>
      <c r="G52" s="72"/>
      <c r="H52" s="72"/>
    </row>
    <row r="53" spans="1:8" ht="22.15" customHeight="1">
      <c r="A53" s="45" t="s">
        <v>105</v>
      </c>
      <c r="B53" s="77" t="s">
        <v>231</v>
      </c>
      <c r="C53" s="15" t="s">
        <v>14</v>
      </c>
      <c r="D53" s="60">
        <v>15</v>
      </c>
      <c r="E53" s="60"/>
      <c r="F53" s="60" t="s">
        <v>225</v>
      </c>
      <c r="G53" s="61">
        <v>2688</v>
      </c>
      <c r="H53" s="61">
        <v>2150</v>
      </c>
    </row>
    <row r="54" spans="1:8" ht="22.15" customHeight="1">
      <c r="A54" s="45"/>
      <c r="B54" s="77"/>
      <c r="C54" s="14" t="s">
        <v>13</v>
      </c>
      <c r="D54" s="100"/>
      <c r="E54" s="100"/>
      <c r="F54" s="100"/>
      <c r="G54" s="98"/>
      <c r="H54" s="98"/>
    </row>
    <row r="55" spans="1:8" ht="22.15" customHeight="1">
      <c r="A55" s="45"/>
      <c r="B55" s="77"/>
      <c r="C55" s="14" t="s">
        <v>12</v>
      </c>
      <c r="D55" s="100"/>
      <c r="E55" s="100"/>
      <c r="F55" s="100" t="s">
        <v>224</v>
      </c>
      <c r="G55" s="98">
        <v>3368</v>
      </c>
      <c r="H55" s="98">
        <v>2694</v>
      </c>
    </row>
    <row r="56" spans="1:8" ht="22.15" customHeight="1" thickBot="1">
      <c r="A56" s="45"/>
      <c r="B56" s="78"/>
      <c r="C56" s="14" t="s">
        <v>11</v>
      </c>
      <c r="D56" s="100"/>
      <c r="E56" s="100"/>
      <c r="F56" s="100"/>
      <c r="G56" s="98"/>
      <c r="H56" s="98"/>
    </row>
    <row r="57" spans="1:8" ht="22.15" customHeight="1">
      <c r="A57" s="45"/>
      <c r="B57" s="44" t="s">
        <v>230</v>
      </c>
      <c r="C57" s="15" t="s">
        <v>14</v>
      </c>
      <c r="D57" s="44">
        <v>15</v>
      </c>
      <c r="E57" s="44"/>
      <c r="F57" s="100" t="s">
        <v>226</v>
      </c>
      <c r="G57" s="98">
        <v>3162</v>
      </c>
      <c r="H57" s="98">
        <v>2530</v>
      </c>
    </row>
    <row r="58" spans="1:8" ht="22.15" customHeight="1">
      <c r="A58" s="45"/>
      <c r="B58" s="45"/>
      <c r="C58" s="14" t="s">
        <v>13</v>
      </c>
      <c r="D58" s="45"/>
      <c r="E58" s="45"/>
      <c r="F58" s="100"/>
      <c r="G58" s="98"/>
      <c r="H58" s="98"/>
    </row>
    <row r="59" spans="1:8" ht="22.15" customHeight="1">
      <c r="A59" s="45"/>
      <c r="B59" s="45"/>
      <c r="C59" s="14" t="s">
        <v>12</v>
      </c>
      <c r="D59" s="45"/>
      <c r="E59" s="45"/>
      <c r="F59" s="100" t="s">
        <v>227</v>
      </c>
      <c r="G59" s="98">
        <v>3884</v>
      </c>
      <c r="H59" s="98">
        <v>3107</v>
      </c>
    </row>
    <row r="60" spans="1:8" ht="22.15" customHeight="1" thickBot="1">
      <c r="A60" s="45"/>
      <c r="B60" s="46"/>
      <c r="C60" s="14" t="s">
        <v>11</v>
      </c>
      <c r="D60" s="60"/>
      <c r="E60" s="60"/>
      <c r="F60" s="100"/>
      <c r="G60" s="98"/>
      <c r="H60" s="98"/>
    </row>
    <row r="61" spans="1:8" ht="22.15" customHeight="1">
      <c r="A61" s="45"/>
      <c r="B61" s="44" t="s">
        <v>229</v>
      </c>
      <c r="C61" s="21" t="s">
        <v>14</v>
      </c>
      <c r="D61" s="60">
        <v>15</v>
      </c>
      <c r="E61" s="60"/>
      <c r="F61" s="60" t="s">
        <v>241</v>
      </c>
      <c r="G61" s="61">
        <v>3162</v>
      </c>
      <c r="H61" s="61">
        <v>2530</v>
      </c>
    </row>
    <row r="62" spans="1:8" ht="22.15" customHeight="1">
      <c r="A62" s="45"/>
      <c r="B62" s="45"/>
      <c r="C62" s="20" t="s">
        <v>13</v>
      </c>
      <c r="D62" s="100"/>
      <c r="E62" s="100"/>
      <c r="F62" s="100"/>
      <c r="G62" s="98"/>
      <c r="H62" s="98"/>
    </row>
    <row r="63" spans="1:8" ht="22.15" customHeight="1">
      <c r="A63" s="45"/>
      <c r="B63" s="45"/>
      <c r="C63" s="20" t="s">
        <v>12</v>
      </c>
      <c r="D63" s="100"/>
      <c r="E63" s="100"/>
      <c r="F63" s="100" t="s">
        <v>232</v>
      </c>
      <c r="G63" s="98">
        <v>3884</v>
      </c>
      <c r="H63" s="98">
        <v>3107</v>
      </c>
    </row>
    <row r="64" spans="1:8" ht="22.15" customHeight="1">
      <c r="A64" s="45"/>
      <c r="B64" s="45"/>
      <c r="C64" s="20" t="s">
        <v>11</v>
      </c>
      <c r="D64" s="100"/>
      <c r="E64" s="100"/>
      <c r="F64" s="100"/>
      <c r="G64" s="98"/>
      <c r="H64" s="98"/>
    </row>
    <row r="65" spans="1:8" ht="22.15" customHeight="1">
      <c r="A65" s="45"/>
      <c r="B65" s="45"/>
      <c r="C65" s="14" t="s">
        <v>14</v>
      </c>
      <c r="D65" s="100">
        <v>20</v>
      </c>
      <c r="E65" s="100"/>
      <c r="F65" s="100" t="s">
        <v>233</v>
      </c>
      <c r="G65" s="98">
        <v>3444</v>
      </c>
      <c r="H65" s="98">
        <v>2755</v>
      </c>
    </row>
    <row r="66" spans="1:8" ht="22.15" customHeight="1">
      <c r="A66" s="45"/>
      <c r="B66" s="45"/>
      <c r="C66" s="14" t="s">
        <v>103</v>
      </c>
      <c r="D66" s="100"/>
      <c r="E66" s="100"/>
      <c r="F66" s="100"/>
      <c r="G66" s="98"/>
      <c r="H66" s="98"/>
    </row>
    <row r="67" spans="1:8" ht="22.15" customHeight="1">
      <c r="A67" s="45"/>
      <c r="B67" s="45"/>
      <c r="C67" s="14" t="s">
        <v>16</v>
      </c>
      <c r="D67" s="100"/>
      <c r="E67" s="100"/>
      <c r="F67" s="100" t="s">
        <v>234</v>
      </c>
      <c r="G67" s="98">
        <v>4124</v>
      </c>
      <c r="H67" s="98">
        <v>3299</v>
      </c>
    </row>
    <row r="68" spans="1:8" ht="22.15" customHeight="1">
      <c r="A68" s="45"/>
      <c r="B68" s="45"/>
      <c r="C68" s="11" t="s">
        <v>17</v>
      </c>
      <c r="D68" s="100"/>
      <c r="E68" s="100"/>
      <c r="F68" s="100"/>
      <c r="G68" s="98"/>
      <c r="H68" s="98"/>
    </row>
    <row r="69" spans="1:8" ht="22.15" customHeight="1">
      <c r="A69" s="45"/>
      <c r="B69" s="45"/>
      <c r="C69" s="14" t="s">
        <v>18</v>
      </c>
      <c r="D69" s="100">
        <v>20</v>
      </c>
      <c r="E69" s="100"/>
      <c r="F69" s="100" t="s">
        <v>250</v>
      </c>
      <c r="G69" s="98">
        <v>3444</v>
      </c>
      <c r="H69" s="98">
        <v>2755</v>
      </c>
    </row>
    <row r="70" spans="1:8" ht="22.15" customHeight="1">
      <c r="A70" s="45"/>
      <c r="B70" s="45"/>
      <c r="C70" s="14" t="s">
        <v>103</v>
      </c>
      <c r="D70" s="100"/>
      <c r="E70" s="100"/>
      <c r="F70" s="100"/>
      <c r="G70" s="98"/>
      <c r="H70" s="98"/>
    </row>
    <row r="71" spans="1:8" ht="22.15" customHeight="1">
      <c r="A71" s="45"/>
      <c r="B71" s="45"/>
      <c r="C71" s="14" t="s">
        <v>16</v>
      </c>
      <c r="D71" s="100"/>
      <c r="E71" s="100"/>
      <c r="F71" s="100" t="s">
        <v>251</v>
      </c>
      <c r="G71" s="98">
        <v>4124</v>
      </c>
      <c r="H71" s="98">
        <v>3299</v>
      </c>
    </row>
    <row r="72" spans="1:8" ht="22.15" customHeight="1">
      <c r="A72" s="45"/>
      <c r="B72" s="60"/>
      <c r="C72" s="11" t="s">
        <v>17</v>
      </c>
      <c r="D72" s="100"/>
      <c r="E72" s="100"/>
      <c r="F72" s="100"/>
      <c r="G72" s="98"/>
      <c r="H72" s="98"/>
    </row>
    <row r="73" spans="1:8" ht="22.15" customHeight="1">
      <c r="A73" s="45"/>
      <c r="B73" s="53" t="s">
        <v>153</v>
      </c>
      <c r="C73" s="14" t="s">
        <v>14</v>
      </c>
      <c r="D73" s="53">
        <v>20</v>
      </c>
      <c r="E73" s="53"/>
      <c r="F73" s="100" t="s">
        <v>242</v>
      </c>
      <c r="G73" s="98">
        <v>4402</v>
      </c>
      <c r="H73" s="98">
        <v>3522</v>
      </c>
    </row>
    <row r="74" spans="1:8" ht="22.15" customHeight="1">
      <c r="A74" s="45"/>
      <c r="B74" s="45"/>
      <c r="C74" s="14" t="s">
        <v>13</v>
      </c>
      <c r="D74" s="45"/>
      <c r="E74" s="45"/>
      <c r="F74" s="100"/>
      <c r="G74" s="98"/>
      <c r="H74" s="98"/>
    </row>
    <row r="75" spans="1:8" ht="22.15" customHeight="1">
      <c r="A75" s="45"/>
      <c r="B75" s="45"/>
      <c r="C75" s="14" t="s">
        <v>12</v>
      </c>
      <c r="D75" s="45"/>
      <c r="E75" s="45"/>
      <c r="F75" s="100" t="s">
        <v>243</v>
      </c>
      <c r="G75" s="98">
        <v>5124</v>
      </c>
      <c r="H75" s="98">
        <v>4099</v>
      </c>
    </row>
    <row r="76" spans="1:8" ht="22.15" customHeight="1">
      <c r="A76" s="45"/>
      <c r="B76" s="45"/>
      <c r="C76" s="14" t="s">
        <v>11</v>
      </c>
      <c r="D76" s="60"/>
      <c r="E76" s="60"/>
      <c r="F76" s="100"/>
      <c r="G76" s="98"/>
      <c r="H76" s="98"/>
    </row>
    <row r="77" spans="1:8" ht="22.15" customHeight="1">
      <c r="A77" s="45"/>
      <c r="B77" s="45"/>
      <c r="C77" s="14" t="s">
        <v>14</v>
      </c>
      <c r="D77" s="100">
        <v>25</v>
      </c>
      <c r="E77" s="100"/>
      <c r="F77" s="100" t="s">
        <v>249</v>
      </c>
      <c r="G77" s="98">
        <v>5254</v>
      </c>
      <c r="H77" s="98">
        <v>4203</v>
      </c>
    </row>
    <row r="78" spans="1:8" ht="22.15" customHeight="1">
      <c r="A78" s="45"/>
      <c r="B78" s="45"/>
      <c r="C78" s="14" t="s">
        <v>103</v>
      </c>
      <c r="D78" s="100"/>
      <c r="E78" s="100"/>
      <c r="F78" s="100"/>
      <c r="G78" s="98"/>
      <c r="H78" s="98"/>
    </row>
    <row r="79" spans="1:8" ht="22.15" customHeight="1">
      <c r="A79" s="45"/>
      <c r="B79" s="45"/>
      <c r="C79" s="14" t="s">
        <v>16</v>
      </c>
      <c r="D79" s="100"/>
      <c r="E79" s="100"/>
      <c r="F79" s="100" t="s">
        <v>248</v>
      </c>
      <c r="G79" s="98">
        <v>5976</v>
      </c>
      <c r="H79" s="98">
        <v>4781</v>
      </c>
    </row>
    <row r="80" spans="1:8" ht="22.15" customHeight="1">
      <c r="A80" s="45"/>
      <c r="B80" s="45"/>
      <c r="C80" s="11" t="s">
        <v>17</v>
      </c>
      <c r="D80" s="100"/>
      <c r="E80" s="100"/>
      <c r="F80" s="100"/>
      <c r="G80" s="98"/>
      <c r="H80" s="98"/>
    </row>
    <row r="81" spans="1:8" ht="22.15" customHeight="1">
      <c r="A81" s="45"/>
      <c r="B81" s="45"/>
      <c r="C81" s="14" t="s">
        <v>18</v>
      </c>
      <c r="D81" s="100">
        <v>40</v>
      </c>
      <c r="E81" s="100"/>
      <c r="F81" s="100" t="s">
        <v>246</v>
      </c>
      <c r="G81" s="98">
        <v>5638</v>
      </c>
      <c r="H81" s="98">
        <v>4510</v>
      </c>
    </row>
    <row r="82" spans="1:8" ht="22.15" customHeight="1">
      <c r="A82" s="45"/>
      <c r="B82" s="45"/>
      <c r="C82" s="14" t="s">
        <v>103</v>
      </c>
      <c r="D82" s="100"/>
      <c r="E82" s="100"/>
      <c r="F82" s="100"/>
      <c r="G82" s="98"/>
      <c r="H82" s="98"/>
    </row>
    <row r="83" spans="1:8" ht="22.15" customHeight="1">
      <c r="A83" s="45"/>
      <c r="B83" s="45"/>
      <c r="C83" s="14" t="s">
        <v>16</v>
      </c>
      <c r="D83" s="100"/>
      <c r="E83" s="100"/>
      <c r="F83" s="100" t="s">
        <v>247</v>
      </c>
      <c r="G83" s="98">
        <v>6360</v>
      </c>
      <c r="H83" s="98">
        <v>5088</v>
      </c>
    </row>
    <row r="84" spans="1:8" ht="22.15" customHeight="1" thickBot="1">
      <c r="A84" s="45"/>
      <c r="B84" s="46"/>
      <c r="C84" s="11" t="s">
        <v>17</v>
      </c>
      <c r="D84" s="100"/>
      <c r="E84" s="100"/>
      <c r="F84" s="100"/>
      <c r="G84" s="98"/>
      <c r="H84" s="98"/>
    </row>
    <row r="85" spans="1:8" ht="22.15" customHeight="1">
      <c r="A85" s="45"/>
      <c r="B85" s="53" t="s">
        <v>150</v>
      </c>
      <c r="C85" s="14" t="s">
        <v>18</v>
      </c>
      <c r="D85" s="100">
        <v>60</v>
      </c>
      <c r="E85" s="100"/>
      <c r="F85" s="100" t="s">
        <v>244</v>
      </c>
      <c r="G85" s="98">
        <v>9094</v>
      </c>
      <c r="H85" s="98">
        <v>7275</v>
      </c>
    </row>
    <row r="86" spans="1:8" ht="22.15" customHeight="1">
      <c r="A86" s="45"/>
      <c r="B86" s="45"/>
      <c r="C86" s="14" t="s">
        <v>103</v>
      </c>
      <c r="D86" s="100"/>
      <c r="E86" s="100"/>
      <c r="F86" s="100"/>
      <c r="G86" s="98"/>
      <c r="H86" s="98"/>
    </row>
    <row r="87" spans="1:8" ht="22.15" customHeight="1">
      <c r="A87" s="45"/>
      <c r="B87" s="45"/>
      <c r="C87" s="14" t="s">
        <v>16</v>
      </c>
      <c r="D87" s="100"/>
      <c r="E87" s="100"/>
      <c r="F87" s="100" t="s">
        <v>245</v>
      </c>
      <c r="G87" s="98">
        <v>9980</v>
      </c>
      <c r="H87" s="98">
        <v>7984</v>
      </c>
    </row>
    <row r="88" spans="1:8" ht="22.15" customHeight="1" thickBot="1">
      <c r="A88" s="45"/>
      <c r="B88" s="60"/>
      <c r="C88" s="11" t="s">
        <v>17</v>
      </c>
      <c r="D88" s="100"/>
      <c r="E88" s="100"/>
      <c r="F88" s="100"/>
      <c r="G88" s="98"/>
      <c r="H88" s="98"/>
    </row>
    <row r="89" spans="1:8" ht="22.15" customHeight="1" thickBot="1">
      <c r="A89" s="71" t="s">
        <v>264</v>
      </c>
      <c r="B89" s="72"/>
      <c r="C89" s="72"/>
      <c r="D89" s="72"/>
      <c r="E89" s="72"/>
      <c r="F89" s="72"/>
      <c r="G89" s="72"/>
      <c r="H89" s="72"/>
    </row>
    <row r="90" spans="1:8" ht="22.15" customHeight="1">
      <c r="A90" s="45" t="s">
        <v>105</v>
      </c>
      <c r="B90" s="77" t="s">
        <v>231</v>
      </c>
      <c r="C90" s="21" t="s">
        <v>14</v>
      </c>
      <c r="D90" s="60">
        <v>15</v>
      </c>
      <c r="E90" s="60"/>
      <c r="F90" s="60" t="s">
        <v>265</v>
      </c>
      <c r="G90" s="61">
        <v>3270</v>
      </c>
      <c r="H90" s="61">
        <v>2616</v>
      </c>
    </row>
    <row r="91" spans="1:8" ht="22.15" customHeight="1">
      <c r="A91" s="45"/>
      <c r="B91" s="77"/>
      <c r="C91" s="20" t="s">
        <v>13</v>
      </c>
      <c r="D91" s="100"/>
      <c r="E91" s="100"/>
      <c r="F91" s="100"/>
      <c r="G91" s="98"/>
      <c r="H91" s="98"/>
    </row>
    <row r="92" spans="1:8" ht="22.15" customHeight="1">
      <c r="A92" s="45"/>
      <c r="B92" s="77"/>
      <c r="C92" s="20" t="s">
        <v>12</v>
      </c>
      <c r="D92" s="100"/>
      <c r="E92" s="100"/>
      <c r="F92" s="100" t="s">
        <v>266</v>
      </c>
      <c r="G92" s="98">
        <v>4150</v>
      </c>
      <c r="H92" s="98">
        <v>3320</v>
      </c>
    </row>
    <row r="93" spans="1:8" ht="22.15" customHeight="1" thickBot="1">
      <c r="A93" s="45"/>
      <c r="B93" s="78"/>
      <c r="C93" s="20" t="s">
        <v>11</v>
      </c>
      <c r="D93" s="100"/>
      <c r="E93" s="100"/>
      <c r="F93" s="100"/>
      <c r="G93" s="98"/>
      <c r="H93" s="98"/>
    </row>
    <row r="94" spans="1:8" ht="22.15" customHeight="1">
      <c r="A94" s="45"/>
      <c r="B94" s="44" t="s">
        <v>230</v>
      </c>
      <c r="C94" s="21" t="s">
        <v>14</v>
      </c>
      <c r="D94" s="44">
        <v>15</v>
      </c>
      <c r="E94" s="44"/>
      <c r="F94" s="100" t="s">
        <v>267</v>
      </c>
      <c r="G94" s="98">
        <v>3780</v>
      </c>
      <c r="H94" s="98">
        <v>3024</v>
      </c>
    </row>
    <row r="95" spans="1:8" ht="22.15" customHeight="1">
      <c r="A95" s="45"/>
      <c r="B95" s="45"/>
      <c r="C95" s="20" t="s">
        <v>13</v>
      </c>
      <c r="D95" s="45"/>
      <c r="E95" s="45"/>
      <c r="F95" s="100"/>
      <c r="G95" s="98"/>
      <c r="H95" s="98"/>
    </row>
    <row r="96" spans="1:8" ht="22.15" customHeight="1">
      <c r="A96" s="45"/>
      <c r="B96" s="45"/>
      <c r="C96" s="20" t="s">
        <v>12</v>
      </c>
      <c r="D96" s="45"/>
      <c r="E96" s="45"/>
      <c r="F96" s="100" t="s">
        <v>268</v>
      </c>
      <c r="G96" s="98">
        <v>4714</v>
      </c>
      <c r="H96" s="98">
        <v>3771</v>
      </c>
    </row>
    <row r="97" spans="1:8" ht="22.15" customHeight="1" thickBot="1">
      <c r="A97" s="45"/>
      <c r="B97" s="46"/>
      <c r="C97" s="20" t="s">
        <v>11</v>
      </c>
      <c r="D97" s="60"/>
      <c r="E97" s="60"/>
      <c r="F97" s="100"/>
      <c r="G97" s="98"/>
      <c r="H97" s="98"/>
    </row>
    <row r="98" spans="1:8" ht="22.15" customHeight="1">
      <c r="A98" s="45"/>
      <c r="B98" s="44" t="s">
        <v>229</v>
      </c>
      <c r="C98" s="21" t="s">
        <v>14</v>
      </c>
      <c r="D98" s="60">
        <v>15</v>
      </c>
      <c r="E98" s="60"/>
      <c r="F98" s="60" t="s">
        <v>269</v>
      </c>
      <c r="G98" s="61">
        <v>3780</v>
      </c>
      <c r="H98" s="61">
        <v>3024</v>
      </c>
    </row>
    <row r="99" spans="1:8" ht="22.15" customHeight="1">
      <c r="A99" s="45"/>
      <c r="B99" s="45"/>
      <c r="C99" s="20" t="s">
        <v>13</v>
      </c>
      <c r="D99" s="100"/>
      <c r="E99" s="100"/>
      <c r="F99" s="100"/>
      <c r="G99" s="98"/>
      <c r="H99" s="98"/>
    </row>
    <row r="100" spans="1:8" ht="22.15" customHeight="1">
      <c r="A100" s="45"/>
      <c r="B100" s="45"/>
      <c r="C100" s="20" t="s">
        <v>12</v>
      </c>
      <c r="D100" s="100"/>
      <c r="E100" s="100"/>
      <c r="F100" s="100" t="s">
        <v>270</v>
      </c>
      <c r="G100" s="98">
        <v>4714</v>
      </c>
      <c r="H100" s="98">
        <v>3771</v>
      </c>
    </row>
    <row r="101" spans="1:8" ht="22.15" customHeight="1">
      <c r="A101" s="45"/>
      <c r="B101" s="45"/>
      <c r="C101" s="20" t="s">
        <v>11</v>
      </c>
      <c r="D101" s="100"/>
      <c r="E101" s="100"/>
      <c r="F101" s="100"/>
      <c r="G101" s="98"/>
      <c r="H101" s="98"/>
    </row>
    <row r="102" spans="1:8" ht="22.15" customHeight="1">
      <c r="A102" s="45"/>
      <c r="B102" s="45"/>
      <c r="C102" s="20" t="s">
        <v>14</v>
      </c>
      <c r="D102" s="100">
        <v>20</v>
      </c>
      <c r="E102" s="100"/>
      <c r="F102" s="100" t="s">
        <v>271</v>
      </c>
      <c r="G102" s="98">
        <v>4028</v>
      </c>
      <c r="H102" s="98">
        <v>3222</v>
      </c>
    </row>
    <row r="103" spans="1:8" ht="22.15" customHeight="1">
      <c r="A103" s="45"/>
      <c r="B103" s="45"/>
      <c r="C103" s="20" t="s">
        <v>103</v>
      </c>
      <c r="D103" s="100"/>
      <c r="E103" s="100"/>
      <c r="F103" s="100"/>
      <c r="G103" s="98"/>
      <c r="H103" s="98"/>
    </row>
    <row r="104" spans="1:8" ht="22.15" customHeight="1">
      <c r="A104" s="45"/>
      <c r="B104" s="45"/>
      <c r="C104" s="20" t="s">
        <v>16</v>
      </c>
      <c r="D104" s="100"/>
      <c r="E104" s="100"/>
      <c r="F104" s="100" t="s">
        <v>272</v>
      </c>
      <c r="G104" s="98">
        <v>4904</v>
      </c>
      <c r="H104" s="98">
        <v>3923</v>
      </c>
    </row>
    <row r="105" spans="1:8" ht="22.15" customHeight="1">
      <c r="A105" s="45"/>
      <c r="B105" s="45"/>
      <c r="C105" s="11" t="s">
        <v>17</v>
      </c>
      <c r="D105" s="100"/>
      <c r="E105" s="100"/>
      <c r="F105" s="100"/>
      <c r="G105" s="98"/>
      <c r="H105" s="98"/>
    </row>
    <row r="106" spans="1:8" ht="22.15" customHeight="1">
      <c r="A106" s="45"/>
      <c r="B106" s="45"/>
      <c r="C106" s="20" t="s">
        <v>18</v>
      </c>
      <c r="D106" s="100">
        <v>20</v>
      </c>
      <c r="E106" s="100"/>
      <c r="F106" s="100" t="s">
        <v>273</v>
      </c>
      <c r="G106" s="98">
        <v>4028</v>
      </c>
      <c r="H106" s="98">
        <v>3222</v>
      </c>
    </row>
    <row r="107" spans="1:8" ht="22.15" customHeight="1">
      <c r="A107" s="45"/>
      <c r="B107" s="45"/>
      <c r="C107" s="20" t="s">
        <v>103</v>
      </c>
      <c r="D107" s="100"/>
      <c r="E107" s="100"/>
      <c r="F107" s="100"/>
      <c r="G107" s="98"/>
      <c r="H107" s="98"/>
    </row>
    <row r="108" spans="1:8" ht="22.15" customHeight="1">
      <c r="A108" s="45"/>
      <c r="B108" s="45"/>
      <c r="C108" s="20" t="s">
        <v>16</v>
      </c>
      <c r="D108" s="100"/>
      <c r="E108" s="100"/>
      <c r="F108" s="100" t="s">
        <v>274</v>
      </c>
      <c r="G108" s="98">
        <v>4904</v>
      </c>
      <c r="H108" s="98">
        <v>3923</v>
      </c>
    </row>
    <row r="109" spans="1:8" ht="22.15" customHeight="1">
      <c r="A109" s="45"/>
      <c r="B109" s="60"/>
      <c r="C109" s="11" t="s">
        <v>17</v>
      </c>
      <c r="D109" s="100"/>
      <c r="E109" s="100"/>
      <c r="F109" s="100"/>
      <c r="G109" s="98"/>
      <c r="H109" s="98"/>
    </row>
    <row r="110" spans="1:8" ht="22.15" customHeight="1">
      <c r="A110" s="45"/>
      <c r="B110" s="53" t="s">
        <v>153</v>
      </c>
      <c r="C110" s="20" t="s">
        <v>14</v>
      </c>
      <c r="D110" s="53">
        <v>20</v>
      </c>
      <c r="E110" s="53"/>
      <c r="F110" s="100" t="s">
        <v>275</v>
      </c>
      <c r="G110" s="98">
        <v>4764</v>
      </c>
      <c r="H110" s="98">
        <v>3811</v>
      </c>
    </row>
    <row r="111" spans="1:8" ht="22.15" customHeight="1">
      <c r="A111" s="45"/>
      <c r="B111" s="45"/>
      <c r="C111" s="20" t="s">
        <v>13</v>
      </c>
      <c r="D111" s="45"/>
      <c r="E111" s="45"/>
      <c r="F111" s="100"/>
      <c r="G111" s="98"/>
      <c r="H111" s="98"/>
    </row>
    <row r="112" spans="1:8" ht="22.15" customHeight="1">
      <c r="A112" s="45"/>
      <c r="B112" s="45"/>
      <c r="C112" s="20" t="s">
        <v>12</v>
      </c>
      <c r="D112" s="45"/>
      <c r="E112" s="45"/>
      <c r="F112" s="100" t="s">
        <v>276</v>
      </c>
      <c r="G112" s="98">
        <v>5698</v>
      </c>
      <c r="H112" s="98">
        <v>4558</v>
      </c>
    </row>
    <row r="113" spans="1:8" ht="22.15" customHeight="1">
      <c r="A113" s="45"/>
      <c r="B113" s="45"/>
      <c r="C113" s="20" t="s">
        <v>11</v>
      </c>
      <c r="D113" s="60"/>
      <c r="E113" s="60"/>
      <c r="F113" s="100"/>
      <c r="G113" s="98"/>
      <c r="H113" s="98"/>
    </row>
    <row r="114" spans="1:8" ht="22.15" customHeight="1">
      <c r="A114" s="45"/>
      <c r="B114" s="45"/>
      <c r="C114" s="20" t="s">
        <v>14</v>
      </c>
      <c r="D114" s="100">
        <v>25</v>
      </c>
      <c r="E114" s="100"/>
      <c r="F114" s="100" t="s">
        <v>277</v>
      </c>
      <c r="G114" s="98">
        <v>5618</v>
      </c>
      <c r="H114" s="98">
        <v>4494</v>
      </c>
    </row>
    <row r="115" spans="1:8" ht="22.15" customHeight="1">
      <c r="A115" s="45"/>
      <c r="B115" s="45"/>
      <c r="C115" s="20" t="s">
        <v>103</v>
      </c>
      <c r="D115" s="100"/>
      <c r="E115" s="100"/>
      <c r="F115" s="100"/>
      <c r="G115" s="98"/>
      <c r="H115" s="98"/>
    </row>
    <row r="116" spans="1:8" ht="22.15" customHeight="1">
      <c r="A116" s="45"/>
      <c r="B116" s="45"/>
      <c r="C116" s="20" t="s">
        <v>16</v>
      </c>
      <c r="D116" s="100"/>
      <c r="E116" s="100"/>
      <c r="F116" s="100" t="s">
        <v>278</v>
      </c>
      <c r="G116" s="98">
        <v>6552</v>
      </c>
      <c r="H116" s="98">
        <v>5242</v>
      </c>
    </row>
    <row r="117" spans="1:8" ht="22.15" customHeight="1">
      <c r="A117" s="45"/>
      <c r="B117" s="45"/>
      <c r="C117" s="11" t="s">
        <v>17</v>
      </c>
      <c r="D117" s="100"/>
      <c r="E117" s="100"/>
      <c r="F117" s="100"/>
      <c r="G117" s="98"/>
      <c r="H117" s="98"/>
    </row>
    <row r="118" spans="1:8" ht="22.15" customHeight="1">
      <c r="A118" s="45"/>
      <c r="B118" s="45"/>
      <c r="C118" s="20" t="s">
        <v>18</v>
      </c>
      <c r="D118" s="100">
        <v>40</v>
      </c>
      <c r="E118" s="100"/>
      <c r="F118" s="100" t="s">
        <v>279</v>
      </c>
      <c r="G118" s="98">
        <v>6000</v>
      </c>
      <c r="H118" s="98">
        <v>4800</v>
      </c>
    </row>
    <row r="119" spans="1:8" ht="22.15" customHeight="1">
      <c r="A119" s="45"/>
      <c r="B119" s="45"/>
      <c r="C119" s="20" t="s">
        <v>103</v>
      </c>
      <c r="D119" s="100"/>
      <c r="E119" s="100"/>
      <c r="F119" s="100"/>
      <c r="G119" s="98"/>
      <c r="H119" s="98"/>
    </row>
    <row r="120" spans="1:8" ht="22.15" customHeight="1">
      <c r="A120" s="45"/>
      <c r="B120" s="45"/>
      <c r="C120" s="20" t="s">
        <v>16</v>
      </c>
      <c r="D120" s="100"/>
      <c r="E120" s="100"/>
      <c r="F120" s="100" t="s">
        <v>280</v>
      </c>
      <c r="G120" s="98">
        <v>6936</v>
      </c>
      <c r="H120" s="98">
        <v>5549</v>
      </c>
    </row>
    <row r="121" spans="1:8" ht="22.15" customHeight="1" thickBot="1">
      <c r="A121" s="45"/>
      <c r="B121" s="46"/>
      <c r="C121" s="11" t="s">
        <v>17</v>
      </c>
      <c r="D121" s="100"/>
      <c r="E121" s="100"/>
      <c r="F121" s="100"/>
      <c r="G121" s="98"/>
      <c r="H121" s="98"/>
    </row>
    <row r="122" spans="1:8" ht="22.15" customHeight="1">
      <c r="A122" s="45"/>
      <c r="B122" s="53" t="s">
        <v>150</v>
      </c>
      <c r="C122" s="20" t="s">
        <v>18</v>
      </c>
      <c r="D122" s="100">
        <v>60</v>
      </c>
      <c r="E122" s="100"/>
      <c r="F122" s="100" t="s">
        <v>281</v>
      </c>
      <c r="G122" s="98">
        <v>9900</v>
      </c>
      <c r="H122" s="98">
        <v>7920</v>
      </c>
    </row>
    <row r="123" spans="1:8" ht="22.15" customHeight="1">
      <c r="A123" s="45"/>
      <c r="B123" s="45"/>
      <c r="C123" s="20" t="s">
        <v>103</v>
      </c>
      <c r="D123" s="100"/>
      <c r="E123" s="100"/>
      <c r="F123" s="100"/>
      <c r="G123" s="98"/>
      <c r="H123" s="98"/>
    </row>
    <row r="124" spans="1:8" ht="22.15" customHeight="1">
      <c r="A124" s="45"/>
      <c r="B124" s="45"/>
      <c r="C124" s="20" t="s">
        <v>16</v>
      </c>
      <c r="D124" s="100"/>
      <c r="E124" s="100"/>
      <c r="F124" s="100" t="s">
        <v>282</v>
      </c>
      <c r="G124" s="98">
        <v>10682</v>
      </c>
      <c r="H124" s="98">
        <v>8546</v>
      </c>
    </row>
    <row r="125" spans="1:8" ht="22.15" customHeight="1" thickBot="1">
      <c r="A125" s="45"/>
      <c r="B125" s="60"/>
      <c r="C125" s="11" t="s">
        <v>17</v>
      </c>
      <c r="D125" s="100"/>
      <c r="E125" s="100"/>
      <c r="F125" s="100"/>
      <c r="G125" s="98"/>
      <c r="H125" s="98"/>
    </row>
    <row r="126" spans="1:8" ht="26.1" customHeight="1" thickBot="1">
      <c r="A126" s="71" t="s">
        <v>283</v>
      </c>
      <c r="B126" s="72"/>
      <c r="C126" s="72"/>
      <c r="D126" s="72"/>
      <c r="E126" s="72"/>
      <c r="F126" s="72"/>
      <c r="G126" s="72"/>
      <c r="H126" s="72"/>
    </row>
    <row r="127" spans="1:8" ht="26.1" customHeight="1">
      <c r="A127" s="45" t="s">
        <v>303</v>
      </c>
      <c r="B127" s="77" t="s">
        <v>231</v>
      </c>
      <c r="C127" s="21" t="s">
        <v>14</v>
      </c>
      <c r="D127" s="60">
        <v>15</v>
      </c>
      <c r="E127" s="60"/>
      <c r="F127" s="60" t="s">
        <v>284</v>
      </c>
      <c r="G127" s="61">
        <v>4348</v>
      </c>
      <c r="H127" s="61">
        <v>3478</v>
      </c>
    </row>
    <row r="128" spans="1:8" ht="26.1" customHeight="1">
      <c r="A128" s="45"/>
      <c r="B128" s="77"/>
      <c r="C128" s="20" t="s">
        <v>13</v>
      </c>
      <c r="D128" s="100"/>
      <c r="E128" s="100"/>
      <c r="F128" s="100"/>
      <c r="G128" s="98"/>
      <c r="H128" s="98"/>
    </row>
    <row r="129" spans="1:8" ht="26.1" customHeight="1">
      <c r="A129" s="45"/>
      <c r="B129" s="77"/>
      <c r="C129" s="20" t="s">
        <v>12</v>
      </c>
      <c r="D129" s="100"/>
      <c r="E129" s="100"/>
      <c r="F129" s="100" t="s">
        <v>300</v>
      </c>
      <c r="G129" s="98"/>
      <c r="H129" s="98"/>
    </row>
    <row r="130" spans="1:8" ht="26.1" customHeight="1" thickBot="1">
      <c r="A130" s="45"/>
      <c r="B130" s="78"/>
      <c r="C130" s="20" t="s">
        <v>11</v>
      </c>
      <c r="D130" s="100"/>
      <c r="E130" s="100"/>
      <c r="F130" s="100"/>
      <c r="G130" s="98"/>
      <c r="H130" s="98"/>
    </row>
    <row r="131" spans="1:8" ht="26.1" customHeight="1">
      <c r="A131" s="45"/>
      <c r="B131" s="44" t="s">
        <v>230</v>
      </c>
      <c r="C131" s="21" t="s">
        <v>14</v>
      </c>
      <c r="D131" s="44">
        <v>15</v>
      </c>
      <c r="E131" s="44"/>
      <c r="F131" s="100" t="s">
        <v>301</v>
      </c>
      <c r="G131" s="98">
        <v>4926</v>
      </c>
      <c r="H131" s="98">
        <v>3941</v>
      </c>
    </row>
    <row r="132" spans="1:8" ht="26.1" customHeight="1">
      <c r="A132" s="45"/>
      <c r="B132" s="45"/>
      <c r="C132" s="20" t="s">
        <v>13</v>
      </c>
      <c r="D132" s="45"/>
      <c r="E132" s="45"/>
      <c r="F132" s="100"/>
      <c r="G132" s="98"/>
      <c r="H132" s="98"/>
    </row>
    <row r="133" spans="1:8" ht="26.1" customHeight="1">
      <c r="A133" s="45"/>
      <c r="B133" s="45"/>
      <c r="C133" s="20" t="s">
        <v>12</v>
      </c>
      <c r="D133" s="45"/>
      <c r="E133" s="45"/>
      <c r="F133" s="100" t="s">
        <v>291</v>
      </c>
      <c r="G133" s="98">
        <v>9676</v>
      </c>
      <c r="H133" s="98">
        <v>7741</v>
      </c>
    </row>
    <row r="134" spans="1:8" ht="26.1" customHeight="1" thickBot="1">
      <c r="A134" s="45"/>
      <c r="B134" s="46"/>
      <c r="C134" s="20" t="s">
        <v>11</v>
      </c>
      <c r="D134" s="60"/>
      <c r="E134" s="60"/>
      <c r="F134" s="100"/>
      <c r="G134" s="98"/>
      <c r="H134" s="98"/>
    </row>
    <row r="135" spans="1:8" ht="26.1" customHeight="1">
      <c r="A135" s="45"/>
      <c r="B135" s="44" t="s">
        <v>229</v>
      </c>
      <c r="C135" s="21" t="s">
        <v>14</v>
      </c>
      <c r="D135" s="60">
        <v>15</v>
      </c>
      <c r="E135" s="60"/>
      <c r="F135" s="60" t="s">
        <v>289</v>
      </c>
      <c r="G135" s="61">
        <v>4926</v>
      </c>
      <c r="H135" s="61">
        <v>3941</v>
      </c>
    </row>
    <row r="136" spans="1:8" ht="26.1" customHeight="1">
      <c r="A136" s="45"/>
      <c r="B136" s="45"/>
      <c r="C136" s="20" t="s">
        <v>13</v>
      </c>
      <c r="D136" s="100"/>
      <c r="E136" s="100"/>
      <c r="F136" s="100"/>
      <c r="G136" s="98"/>
      <c r="H136" s="98"/>
    </row>
    <row r="137" spans="1:8" ht="26.1" customHeight="1">
      <c r="A137" s="45"/>
      <c r="B137" s="45"/>
      <c r="C137" s="20" t="s">
        <v>12</v>
      </c>
      <c r="D137" s="100"/>
      <c r="E137" s="100"/>
      <c r="F137" s="100" t="s">
        <v>299</v>
      </c>
      <c r="G137" s="98"/>
      <c r="H137" s="98"/>
    </row>
    <row r="138" spans="1:8" ht="26.1" customHeight="1">
      <c r="A138" s="45"/>
      <c r="B138" s="45"/>
      <c r="C138" s="20" t="s">
        <v>11</v>
      </c>
      <c r="D138" s="100"/>
      <c r="E138" s="100"/>
      <c r="F138" s="100"/>
      <c r="G138" s="98"/>
      <c r="H138" s="98"/>
    </row>
    <row r="139" spans="1:8" ht="26.1" customHeight="1">
      <c r="A139" s="45"/>
      <c r="B139" s="45"/>
      <c r="C139" s="20" t="s">
        <v>14</v>
      </c>
      <c r="D139" s="100">
        <v>20</v>
      </c>
      <c r="E139" s="100"/>
      <c r="F139" s="100" t="s">
        <v>290</v>
      </c>
      <c r="G139" s="98">
        <v>5104</v>
      </c>
      <c r="H139" s="98">
        <v>4083</v>
      </c>
    </row>
    <row r="140" spans="1:8" ht="26.1" customHeight="1">
      <c r="A140" s="45"/>
      <c r="B140" s="45"/>
      <c r="C140" s="20" t="s">
        <v>103</v>
      </c>
      <c r="D140" s="100"/>
      <c r="E140" s="100"/>
      <c r="F140" s="100"/>
      <c r="G140" s="98"/>
      <c r="H140" s="98"/>
    </row>
    <row r="141" spans="1:8" ht="26.1" customHeight="1">
      <c r="A141" s="45"/>
      <c r="B141" s="45"/>
      <c r="C141" s="20" t="s">
        <v>16</v>
      </c>
      <c r="D141" s="100"/>
      <c r="E141" s="100"/>
      <c r="F141" s="100" t="s">
        <v>298</v>
      </c>
      <c r="G141" s="98">
        <v>9574</v>
      </c>
      <c r="H141" s="98">
        <v>7659</v>
      </c>
    </row>
    <row r="142" spans="1:8" ht="26.1" customHeight="1">
      <c r="A142" s="45"/>
      <c r="B142" s="45"/>
      <c r="C142" s="11" t="s">
        <v>17</v>
      </c>
      <c r="D142" s="100"/>
      <c r="E142" s="100"/>
      <c r="F142" s="100"/>
      <c r="G142" s="98"/>
      <c r="H142" s="98"/>
    </row>
    <row r="143" spans="1:8" ht="26.1" customHeight="1">
      <c r="A143" s="45"/>
      <c r="B143" s="45"/>
      <c r="C143" s="20" t="s">
        <v>18</v>
      </c>
      <c r="D143" s="100">
        <v>20</v>
      </c>
      <c r="E143" s="100"/>
      <c r="F143" s="100" t="s">
        <v>288</v>
      </c>
      <c r="G143" s="98">
        <v>5104</v>
      </c>
      <c r="H143" s="98">
        <v>4083</v>
      </c>
    </row>
    <row r="144" spans="1:8" ht="26.1" customHeight="1">
      <c r="A144" s="45"/>
      <c r="B144" s="45"/>
      <c r="C144" s="20" t="s">
        <v>103</v>
      </c>
      <c r="D144" s="100"/>
      <c r="E144" s="100"/>
      <c r="F144" s="100"/>
      <c r="G144" s="98"/>
      <c r="H144" s="98"/>
    </row>
    <row r="145" spans="1:8" ht="26.1" customHeight="1">
      <c r="A145" s="45"/>
      <c r="B145" s="45"/>
      <c r="C145" s="20" t="s">
        <v>16</v>
      </c>
      <c r="D145" s="100"/>
      <c r="E145" s="100"/>
      <c r="F145" s="100" t="s">
        <v>297</v>
      </c>
      <c r="G145" s="98">
        <v>9574</v>
      </c>
      <c r="H145" s="98">
        <v>7659</v>
      </c>
    </row>
    <row r="146" spans="1:8" ht="26.1" customHeight="1">
      <c r="A146" s="45"/>
      <c r="B146" s="60"/>
      <c r="C146" s="11" t="s">
        <v>17</v>
      </c>
      <c r="D146" s="100"/>
      <c r="E146" s="100"/>
      <c r="F146" s="100"/>
      <c r="G146" s="98"/>
      <c r="H146" s="98"/>
    </row>
    <row r="147" spans="1:8" ht="26.1" customHeight="1">
      <c r="A147" s="45"/>
      <c r="B147" s="53" t="s">
        <v>153</v>
      </c>
      <c r="C147" s="20" t="s">
        <v>14</v>
      </c>
      <c r="D147" s="53">
        <v>20</v>
      </c>
      <c r="E147" s="53"/>
      <c r="F147" s="100" t="s">
        <v>287</v>
      </c>
      <c r="G147" s="98">
        <v>5910</v>
      </c>
      <c r="H147" s="98">
        <v>4728</v>
      </c>
    </row>
    <row r="148" spans="1:8" ht="26.1" customHeight="1">
      <c r="A148" s="45"/>
      <c r="B148" s="45"/>
      <c r="C148" s="20" t="s">
        <v>13</v>
      </c>
      <c r="D148" s="45"/>
      <c r="E148" s="45"/>
      <c r="F148" s="100"/>
      <c r="G148" s="98"/>
      <c r="H148" s="98"/>
    </row>
    <row r="149" spans="1:8" ht="26.1" customHeight="1">
      <c r="A149" s="45"/>
      <c r="B149" s="45"/>
      <c r="C149" s="20" t="s">
        <v>12</v>
      </c>
      <c r="D149" s="45"/>
      <c r="E149" s="45"/>
      <c r="F149" s="100" t="s">
        <v>296</v>
      </c>
      <c r="G149" s="98">
        <v>10660</v>
      </c>
      <c r="H149" s="98">
        <v>8528</v>
      </c>
    </row>
    <row r="150" spans="1:8" ht="26.1" customHeight="1">
      <c r="A150" s="45"/>
      <c r="B150" s="45"/>
      <c r="C150" s="20" t="s">
        <v>11</v>
      </c>
      <c r="D150" s="60"/>
      <c r="E150" s="60"/>
      <c r="F150" s="100"/>
      <c r="G150" s="98"/>
      <c r="H150" s="98"/>
    </row>
    <row r="151" spans="1:8" ht="26.1" customHeight="1">
      <c r="A151" s="45"/>
      <c r="B151" s="45"/>
      <c r="C151" s="20" t="s">
        <v>14</v>
      </c>
      <c r="D151" s="100">
        <v>25</v>
      </c>
      <c r="E151" s="100"/>
      <c r="F151" s="100" t="s">
        <v>286</v>
      </c>
      <c r="G151" s="98">
        <v>6764</v>
      </c>
      <c r="H151" s="98">
        <v>5411</v>
      </c>
    </row>
    <row r="152" spans="1:8" ht="26.1" customHeight="1">
      <c r="A152" s="45"/>
      <c r="B152" s="45"/>
      <c r="C152" s="20" t="s">
        <v>103</v>
      </c>
      <c r="D152" s="100"/>
      <c r="E152" s="100"/>
      <c r="F152" s="100"/>
      <c r="G152" s="98"/>
      <c r="H152" s="98"/>
    </row>
    <row r="153" spans="1:8" ht="26.1" customHeight="1">
      <c r="A153" s="45"/>
      <c r="B153" s="45"/>
      <c r="C153" s="20" t="s">
        <v>16</v>
      </c>
      <c r="D153" s="100"/>
      <c r="E153" s="100"/>
      <c r="F153" s="100" t="s">
        <v>295</v>
      </c>
      <c r="G153" s="98">
        <v>11512</v>
      </c>
      <c r="H153" s="98">
        <v>9210</v>
      </c>
    </row>
    <row r="154" spans="1:8" ht="26.1" customHeight="1">
      <c r="A154" s="45"/>
      <c r="B154" s="45"/>
      <c r="C154" s="11" t="s">
        <v>17</v>
      </c>
      <c r="D154" s="100"/>
      <c r="E154" s="100"/>
      <c r="F154" s="100"/>
      <c r="G154" s="98"/>
      <c r="H154" s="98"/>
    </row>
    <row r="155" spans="1:8" ht="26.1" customHeight="1">
      <c r="A155" s="45"/>
      <c r="B155" s="45"/>
      <c r="C155" s="20" t="s">
        <v>18</v>
      </c>
      <c r="D155" s="100">
        <v>40</v>
      </c>
      <c r="E155" s="100"/>
      <c r="F155" s="100" t="s">
        <v>294</v>
      </c>
      <c r="G155" s="98">
        <v>7148</v>
      </c>
      <c r="H155" s="98">
        <v>5718</v>
      </c>
    </row>
    <row r="156" spans="1:8" ht="26.1" customHeight="1">
      <c r="A156" s="45"/>
      <c r="B156" s="45"/>
      <c r="C156" s="20" t="s">
        <v>103</v>
      </c>
      <c r="D156" s="100"/>
      <c r="E156" s="100"/>
      <c r="F156" s="100"/>
      <c r="G156" s="98"/>
      <c r="H156" s="98"/>
    </row>
    <row r="157" spans="1:8" ht="26.1" customHeight="1">
      <c r="A157" s="45"/>
      <c r="B157" s="45"/>
      <c r="C157" s="20" t="s">
        <v>16</v>
      </c>
      <c r="D157" s="100"/>
      <c r="E157" s="100"/>
      <c r="F157" s="100" t="s">
        <v>293</v>
      </c>
      <c r="G157" s="98">
        <v>11896</v>
      </c>
      <c r="H157" s="98">
        <v>9517</v>
      </c>
    </row>
    <row r="158" spans="1:8" ht="26.1" customHeight="1" thickBot="1">
      <c r="A158" s="45"/>
      <c r="B158" s="46"/>
      <c r="C158" s="11" t="s">
        <v>17</v>
      </c>
      <c r="D158" s="100"/>
      <c r="E158" s="100"/>
      <c r="F158" s="100"/>
      <c r="G158" s="98"/>
      <c r="H158" s="98"/>
    </row>
    <row r="159" spans="1:8" ht="26.1" customHeight="1">
      <c r="A159" s="45"/>
      <c r="B159" s="53" t="s">
        <v>150</v>
      </c>
      <c r="C159" s="20" t="s">
        <v>18</v>
      </c>
      <c r="D159" s="100">
        <v>60</v>
      </c>
      <c r="E159" s="100"/>
      <c r="F159" s="100" t="s">
        <v>285</v>
      </c>
      <c r="G159" s="98">
        <v>11108</v>
      </c>
      <c r="H159" s="98">
        <v>8886</v>
      </c>
    </row>
    <row r="160" spans="1:8" ht="26.1" customHeight="1">
      <c r="A160" s="45"/>
      <c r="B160" s="45"/>
      <c r="C160" s="20" t="s">
        <v>103</v>
      </c>
      <c r="D160" s="100"/>
      <c r="E160" s="100"/>
      <c r="F160" s="100"/>
      <c r="G160" s="98"/>
      <c r="H160" s="98"/>
    </row>
    <row r="161" spans="1:8" ht="26.1" customHeight="1">
      <c r="A161" s="45"/>
      <c r="B161" s="45"/>
      <c r="C161" s="20" t="s">
        <v>16</v>
      </c>
      <c r="D161" s="100"/>
      <c r="E161" s="100"/>
      <c r="F161" s="100" t="s">
        <v>292</v>
      </c>
      <c r="G161" s="98">
        <v>15662</v>
      </c>
      <c r="H161" s="98">
        <v>12530</v>
      </c>
    </row>
    <row r="162" spans="1:8" ht="26.1" customHeight="1" thickBot="1">
      <c r="A162" s="45"/>
      <c r="B162" s="60"/>
      <c r="C162" s="11" t="s">
        <v>17</v>
      </c>
      <c r="D162" s="100"/>
      <c r="E162" s="100"/>
      <c r="F162" s="100"/>
      <c r="G162" s="98"/>
      <c r="H162" s="98"/>
    </row>
    <row r="163" spans="1:8" ht="26.1" customHeight="1" thickBot="1">
      <c r="A163" s="71" t="s">
        <v>302</v>
      </c>
      <c r="B163" s="72"/>
      <c r="C163" s="72"/>
      <c r="D163" s="72"/>
      <c r="E163" s="72"/>
      <c r="F163" s="72"/>
      <c r="G163" s="72"/>
      <c r="H163" s="72"/>
    </row>
    <row r="164" spans="1:8" ht="26.1" customHeight="1">
      <c r="A164" s="112" t="s">
        <v>2</v>
      </c>
      <c r="B164" s="44" t="s">
        <v>307</v>
      </c>
      <c r="C164" s="21" t="s">
        <v>14</v>
      </c>
      <c r="D164" s="44">
        <v>15</v>
      </c>
      <c r="E164" s="44"/>
      <c r="F164" s="100" t="s">
        <v>308</v>
      </c>
      <c r="G164" s="98">
        <v>6674</v>
      </c>
      <c r="H164" s="98">
        <v>5339</v>
      </c>
    </row>
    <row r="165" spans="1:8" ht="26.1" customHeight="1">
      <c r="A165" s="80"/>
      <c r="B165" s="45"/>
      <c r="C165" s="20" t="s">
        <v>13</v>
      </c>
      <c r="D165" s="45"/>
      <c r="E165" s="45"/>
      <c r="F165" s="100"/>
      <c r="G165" s="98"/>
      <c r="H165" s="98"/>
    </row>
    <row r="166" spans="1:8" ht="26.1" customHeight="1">
      <c r="A166" s="80"/>
      <c r="B166" s="45"/>
      <c r="C166" s="20" t="s">
        <v>12</v>
      </c>
      <c r="D166" s="45"/>
      <c r="E166" s="45"/>
      <c r="F166" s="100"/>
      <c r="G166" s="98"/>
      <c r="H166" s="98"/>
    </row>
    <row r="167" spans="1:8" ht="26.1" customHeight="1" thickBot="1">
      <c r="A167" s="80"/>
      <c r="B167" s="46"/>
      <c r="C167" s="20" t="s">
        <v>11</v>
      </c>
      <c r="D167" s="60"/>
      <c r="E167" s="60"/>
      <c r="F167" s="100"/>
      <c r="G167" s="98"/>
      <c r="H167" s="98"/>
    </row>
    <row r="168" spans="1:8" ht="26.1" customHeight="1">
      <c r="A168" s="80"/>
      <c r="B168" s="44" t="s">
        <v>229</v>
      </c>
      <c r="C168" s="20" t="s">
        <v>18</v>
      </c>
      <c r="D168" s="100">
        <v>20</v>
      </c>
      <c r="E168" s="100"/>
      <c r="F168" s="100" t="s">
        <v>309</v>
      </c>
      <c r="G168" s="98">
        <v>7480</v>
      </c>
      <c r="H168" s="98">
        <v>5984</v>
      </c>
    </row>
    <row r="169" spans="1:8" ht="26.1" customHeight="1">
      <c r="A169" s="80"/>
      <c r="B169" s="45"/>
      <c r="C169" s="20" t="s">
        <v>103</v>
      </c>
      <c r="D169" s="100"/>
      <c r="E169" s="100"/>
      <c r="F169" s="100"/>
      <c r="G169" s="98"/>
      <c r="H169" s="98"/>
    </row>
    <row r="170" spans="1:8" ht="26.1" customHeight="1">
      <c r="A170" s="80"/>
      <c r="B170" s="45"/>
      <c r="C170" s="20" t="s">
        <v>16</v>
      </c>
      <c r="D170" s="100"/>
      <c r="E170" s="100"/>
      <c r="F170" s="100"/>
      <c r="G170" s="98"/>
      <c r="H170" s="98"/>
    </row>
    <row r="171" spans="1:8" ht="26.1" customHeight="1">
      <c r="A171" s="80"/>
      <c r="B171" s="60"/>
      <c r="C171" s="11" t="s">
        <v>17</v>
      </c>
      <c r="D171" s="100"/>
      <c r="E171" s="100"/>
      <c r="F171" s="100"/>
      <c r="G171" s="98"/>
      <c r="H171" s="98"/>
    </row>
    <row r="172" spans="1:8" ht="26.1" customHeight="1">
      <c r="A172" s="80"/>
      <c r="B172" s="53" t="s">
        <v>170</v>
      </c>
      <c r="C172" s="20" t="s">
        <v>14</v>
      </c>
      <c r="D172" s="53">
        <v>20</v>
      </c>
      <c r="E172" s="53"/>
      <c r="F172" s="53" t="s">
        <v>44</v>
      </c>
      <c r="G172" s="98">
        <v>8526</v>
      </c>
      <c r="H172" s="98">
        <v>6821</v>
      </c>
    </row>
    <row r="173" spans="1:8" ht="26.1" customHeight="1">
      <c r="A173" s="80"/>
      <c r="B173" s="45"/>
      <c r="C173" s="20" t="s">
        <v>13</v>
      </c>
      <c r="D173" s="45"/>
      <c r="E173" s="45"/>
      <c r="F173" s="45"/>
      <c r="G173" s="98"/>
      <c r="H173" s="98"/>
    </row>
    <row r="174" spans="1:8" ht="26.1" customHeight="1">
      <c r="A174" s="80"/>
      <c r="B174" s="45"/>
      <c r="C174" s="20" t="s">
        <v>12</v>
      </c>
      <c r="D174" s="45"/>
      <c r="E174" s="45"/>
      <c r="F174" s="45"/>
      <c r="G174" s="98"/>
      <c r="H174" s="98"/>
    </row>
    <row r="175" spans="1:8" ht="26.1" customHeight="1">
      <c r="A175" s="80"/>
      <c r="B175" s="45"/>
      <c r="C175" s="20" t="s">
        <v>11</v>
      </c>
      <c r="D175" s="60"/>
      <c r="E175" s="60"/>
      <c r="F175" s="60"/>
      <c r="G175" s="98"/>
      <c r="H175" s="98"/>
    </row>
    <row r="176" spans="1:8" ht="26.1" customHeight="1">
      <c r="A176" s="80"/>
      <c r="B176" s="45"/>
      <c r="C176" s="20" t="s">
        <v>14</v>
      </c>
      <c r="D176" s="100">
        <v>25</v>
      </c>
      <c r="E176" s="100"/>
      <c r="F176" s="100" t="s">
        <v>45</v>
      </c>
      <c r="G176" s="98">
        <v>9378</v>
      </c>
      <c r="H176" s="98">
        <v>7502</v>
      </c>
    </row>
    <row r="177" spans="1:8" ht="26.1" customHeight="1">
      <c r="A177" s="80"/>
      <c r="B177" s="45"/>
      <c r="C177" s="20" t="s">
        <v>103</v>
      </c>
      <c r="D177" s="100"/>
      <c r="E177" s="100"/>
      <c r="F177" s="100"/>
      <c r="G177" s="98"/>
      <c r="H177" s="98"/>
    </row>
    <row r="178" spans="1:8" ht="26.1" customHeight="1">
      <c r="A178" s="80"/>
      <c r="B178" s="45"/>
      <c r="C178" s="20" t="s">
        <v>16</v>
      </c>
      <c r="D178" s="100"/>
      <c r="E178" s="100"/>
      <c r="F178" s="100"/>
      <c r="G178" s="98"/>
      <c r="H178" s="98"/>
    </row>
    <row r="179" spans="1:8" ht="26.1" customHeight="1">
      <c r="A179" s="80"/>
      <c r="B179" s="45"/>
      <c r="C179" s="11" t="s">
        <v>17</v>
      </c>
      <c r="D179" s="100"/>
      <c r="E179" s="100"/>
      <c r="F179" s="100"/>
      <c r="G179" s="98"/>
      <c r="H179" s="98"/>
    </row>
    <row r="180" spans="1:8" ht="26.1" customHeight="1">
      <c r="A180" s="80"/>
      <c r="B180" s="45"/>
      <c r="C180" s="20" t="s">
        <v>18</v>
      </c>
      <c r="D180" s="100">
        <v>40</v>
      </c>
      <c r="E180" s="100"/>
      <c r="F180" s="100" t="s">
        <v>46</v>
      </c>
      <c r="G180" s="98">
        <v>9762</v>
      </c>
      <c r="H180" s="98">
        <v>7810</v>
      </c>
    </row>
    <row r="181" spans="1:8" ht="26.1" customHeight="1">
      <c r="A181" s="80"/>
      <c r="B181" s="45"/>
      <c r="C181" s="20" t="s">
        <v>104</v>
      </c>
      <c r="D181" s="100"/>
      <c r="E181" s="100"/>
      <c r="F181" s="100"/>
      <c r="G181" s="98"/>
      <c r="H181" s="98"/>
    </row>
    <row r="182" spans="1:8" ht="26.1" customHeight="1">
      <c r="A182" s="80"/>
      <c r="B182" s="45"/>
      <c r="C182" s="20" t="s">
        <v>16</v>
      </c>
      <c r="D182" s="100"/>
      <c r="E182" s="100"/>
      <c r="F182" s="100"/>
      <c r="G182" s="98"/>
      <c r="H182" s="98"/>
    </row>
    <row r="183" spans="1:8" ht="26.1" customHeight="1" thickBot="1">
      <c r="A183" s="115"/>
      <c r="B183" s="46"/>
      <c r="C183" s="11" t="s">
        <v>17</v>
      </c>
      <c r="D183" s="100"/>
      <c r="E183" s="100"/>
      <c r="F183" s="100"/>
      <c r="G183" s="98"/>
      <c r="H183" s="98"/>
    </row>
    <row r="184" spans="1:8" ht="26.1" customHeight="1"/>
    <row r="185" spans="1:8" ht="26.1" customHeight="1"/>
    <row r="186" spans="1:8" ht="26.1" customHeight="1"/>
    <row r="187" spans="1:8" ht="26.1" customHeight="1"/>
    <row r="188" spans="1:8" ht="26.1" customHeight="1"/>
    <row r="189" spans="1:8" ht="26.1" customHeight="1"/>
    <row r="190" spans="1:8" ht="26.1" customHeight="1"/>
    <row r="191" spans="1:8" ht="26.1" customHeight="1"/>
    <row r="192" spans="1:8" ht="26.1" customHeight="1"/>
    <row r="193" ht="26.1" customHeight="1"/>
    <row r="194" ht="26.1" customHeight="1"/>
    <row r="195" ht="26.1" customHeight="1"/>
    <row r="196" ht="26.1" customHeight="1"/>
    <row r="197" ht="26.1" customHeight="1"/>
    <row r="198" ht="26.1" customHeight="1"/>
    <row r="199" ht="26.1" customHeight="1"/>
    <row r="200" ht="26.1" customHeight="1"/>
    <row r="201" ht="26.1" customHeight="1"/>
    <row r="202" ht="26.1" customHeight="1"/>
    <row r="203" ht="26.1" customHeight="1"/>
    <row r="204" ht="26.1" customHeight="1"/>
    <row r="205" ht="26.1" customHeight="1"/>
    <row r="206" ht="26.1" customHeight="1"/>
    <row r="207" ht="26.1" customHeight="1"/>
    <row r="208" ht="26.1" customHeight="1"/>
    <row r="209" ht="26.1" customHeight="1"/>
    <row r="210" ht="26.1" customHeight="1"/>
    <row r="211" ht="26.1" customHeight="1"/>
    <row r="212" ht="26.1" customHeight="1"/>
    <row r="213" ht="26.1" customHeight="1"/>
    <row r="214" ht="26.1" customHeight="1"/>
    <row r="215" ht="26.1" customHeight="1"/>
    <row r="216" ht="26.1" customHeight="1"/>
    <row r="217" ht="26.1" customHeight="1"/>
    <row r="218" ht="26.1" customHeight="1"/>
    <row r="219" ht="26.1" customHeight="1"/>
    <row r="220" ht="26.1" customHeight="1"/>
    <row r="221" ht="26.1" customHeight="1"/>
    <row r="222" ht="26.1" customHeight="1"/>
    <row r="223" ht="26.1" customHeight="1"/>
    <row r="224" ht="26.1" customHeight="1"/>
    <row r="225" ht="26.1" customHeight="1"/>
    <row r="226" ht="26.1" customHeight="1"/>
    <row r="227" ht="26.1" customHeight="1"/>
    <row r="228" ht="26.1" customHeight="1"/>
    <row r="229" ht="26.1" customHeight="1"/>
    <row r="230" ht="26.1" customHeight="1"/>
    <row r="231" ht="26.1" customHeight="1"/>
    <row r="232" ht="26.1" customHeight="1"/>
    <row r="233" ht="26.1" customHeight="1"/>
    <row r="234" ht="26.1" customHeight="1"/>
    <row r="235" ht="26.1" customHeight="1"/>
    <row r="236" ht="26.1" customHeight="1"/>
    <row r="237" ht="26.1" customHeight="1"/>
    <row r="238" ht="26.1" customHeight="1"/>
    <row r="239" ht="26.1" customHeight="1"/>
    <row r="240" ht="26.1" customHeight="1"/>
    <row r="241" ht="26.1" customHeight="1"/>
    <row r="242" ht="26.1" customHeight="1"/>
    <row r="243" ht="26.1" customHeight="1"/>
    <row r="244" ht="26.1" customHeight="1"/>
    <row r="245" ht="26.1" customHeight="1"/>
    <row r="246" ht="26.1" customHeight="1"/>
    <row r="247" ht="26.1" customHeight="1"/>
    <row r="248" ht="26.1" customHeight="1"/>
    <row r="249" ht="26.1" customHeight="1"/>
    <row r="250" ht="26.1" customHeight="1"/>
    <row r="251" ht="26.1" customHeight="1"/>
    <row r="252" ht="26.1" customHeight="1"/>
    <row r="253" ht="26.1" customHeight="1"/>
    <row r="254" ht="26.1" customHeight="1"/>
    <row r="255" ht="26.1" customHeight="1"/>
    <row r="256" ht="26.1" customHeight="1"/>
    <row r="257" ht="26.1" customHeight="1"/>
    <row r="258" ht="26.1" customHeight="1"/>
    <row r="259" ht="26.1" customHeight="1"/>
    <row r="260" ht="26.1" customHeight="1"/>
    <row r="261" ht="26.1" customHeight="1"/>
    <row r="262" ht="26.1" customHeight="1"/>
    <row r="263" ht="26.1" customHeight="1"/>
    <row r="264" ht="26.1" customHeight="1"/>
    <row r="265" ht="26.1" customHeight="1"/>
    <row r="266" ht="26.1" customHeight="1"/>
    <row r="267" ht="26.1" customHeight="1"/>
    <row r="268" ht="26.1" customHeight="1"/>
    <row r="269" ht="26.1" customHeight="1"/>
    <row r="270" ht="26.1" customHeight="1"/>
    <row r="271" ht="26.1" customHeight="1"/>
    <row r="272" ht="26.1" customHeight="1"/>
    <row r="273" ht="26.1" customHeight="1"/>
    <row r="274" ht="26.1" customHeight="1"/>
    <row r="275" ht="26.1" customHeight="1"/>
    <row r="276" ht="26.1" customHeight="1"/>
    <row r="277" ht="26.1" customHeight="1"/>
    <row r="278" ht="26.1" customHeight="1"/>
    <row r="279" ht="26.1" customHeight="1"/>
    <row r="280" ht="26.1" customHeight="1"/>
    <row r="281" ht="26.1" customHeight="1"/>
    <row r="282" ht="26.1" customHeight="1"/>
    <row r="283" ht="26.1" customHeight="1"/>
    <row r="284" ht="26.1" customHeight="1"/>
    <row r="285" ht="26.1" customHeight="1"/>
    <row r="286" ht="26.1" customHeight="1"/>
    <row r="287" ht="26.1" customHeight="1"/>
    <row r="288" ht="26.1" customHeight="1"/>
    <row r="289" ht="26.1" customHeight="1"/>
    <row r="290" ht="26.1" customHeight="1"/>
    <row r="291" ht="26.1" customHeight="1"/>
    <row r="292" ht="26.1" customHeight="1"/>
    <row r="293" ht="26.1" customHeight="1"/>
    <row r="294" ht="26.1" customHeight="1"/>
    <row r="295" ht="26.1" customHeight="1"/>
    <row r="296" ht="26.1" customHeight="1"/>
    <row r="297" ht="26.1" customHeight="1"/>
    <row r="298" ht="26.1" customHeight="1"/>
    <row r="299" ht="26.1" customHeight="1"/>
    <row r="300" ht="26.1" customHeight="1"/>
    <row r="301" ht="26.1" customHeight="1"/>
    <row r="302" ht="26.1" customHeight="1"/>
    <row r="303" ht="26.1" customHeight="1"/>
    <row r="304" ht="26.1" customHeight="1"/>
    <row r="305" ht="26.1" customHeight="1"/>
    <row r="306" ht="26.1" customHeight="1"/>
    <row r="307" ht="26.1" customHeight="1"/>
    <row r="308" ht="26.1" customHeight="1"/>
    <row r="309" ht="26.1" customHeight="1"/>
    <row r="310" ht="26.1" customHeight="1"/>
    <row r="311" ht="26.1" customHeight="1"/>
    <row r="312" ht="26.1" customHeight="1"/>
    <row r="313" ht="26.1" customHeight="1"/>
    <row r="314" ht="26.1" customHeight="1"/>
    <row r="315" ht="26.1" customHeight="1"/>
    <row r="316" ht="26.1" customHeight="1"/>
    <row r="317" ht="26.1" customHeight="1"/>
    <row r="318" ht="26.1" customHeight="1"/>
    <row r="319" ht="26.1" customHeight="1"/>
    <row r="320" ht="26.1" customHeight="1"/>
    <row r="321" ht="26.1" customHeight="1"/>
    <row r="322" ht="26.1" customHeight="1"/>
    <row r="323" ht="26.1" customHeight="1"/>
    <row r="324" ht="26.1" customHeight="1"/>
    <row r="325" ht="26.1" customHeight="1"/>
    <row r="326" ht="26.1" customHeight="1"/>
    <row r="327" ht="26.1" customHeight="1"/>
    <row r="328" ht="26.1" customHeight="1"/>
    <row r="329" ht="26.1" customHeight="1"/>
    <row r="330" ht="26.1" customHeight="1"/>
    <row r="331" ht="26.1" customHeight="1"/>
    <row r="332" ht="26.1" customHeight="1"/>
    <row r="333" ht="26.1" customHeight="1"/>
    <row r="334" ht="26.1" customHeight="1"/>
    <row r="335" ht="26.1" customHeight="1"/>
    <row r="336" ht="26.1" customHeight="1"/>
    <row r="337" ht="26.1" customHeight="1"/>
    <row r="338" ht="26.1" customHeight="1"/>
    <row r="339" ht="26.1" customHeight="1"/>
    <row r="340" ht="26.1" customHeight="1"/>
    <row r="341" ht="26.1" customHeight="1"/>
    <row r="342" ht="26.1" customHeight="1"/>
    <row r="343" ht="26.1" customHeight="1"/>
    <row r="344" ht="26.1" customHeight="1"/>
    <row r="345" ht="26.1" customHeight="1"/>
    <row r="346" ht="26.1" customHeight="1"/>
    <row r="347" ht="26.1" customHeight="1"/>
    <row r="348" ht="26.1" customHeight="1"/>
    <row r="349" ht="26.1" customHeight="1"/>
    <row r="350" ht="26.1" customHeight="1"/>
    <row r="351" ht="26.1" customHeight="1"/>
    <row r="352" ht="26.1" customHeight="1"/>
    <row r="353" ht="26.1" customHeight="1"/>
    <row r="354" ht="26.1" customHeight="1"/>
    <row r="355" ht="26.1" customHeight="1"/>
    <row r="356" ht="26.1" customHeight="1"/>
    <row r="357" ht="26.1" customHeight="1"/>
    <row r="358" ht="26.1" customHeight="1"/>
    <row r="359" ht="26.1" customHeight="1"/>
    <row r="360" ht="26.1" customHeight="1"/>
    <row r="361" ht="26.1" customHeight="1"/>
    <row r="362" ht="26.1" customHeight="1"/>
    <row r="363" ht="26.1" customHeight="1"/>
    <row r="364" ht="26.1" customHeight="1"/>
    <row r="365" ht="26.1" customHeight="1"/>
    <row r="366" ht="26.1" customHeight="1"/>
    <row r="367" ht="26.1" customHeight="1"/>
    <row r="368" ht="26.1" customHeight="1"/>
    <row r="369" ht="26.1" customHeight="1"/>
    <row r="370" ht="26.1" customHeight="1"/>
    <row r="371" ht="26.1" customHeight="1"/>
  </sheetData>
  <mergeCells count="365">
    <mergeCell ref="A163:H163"/>
    <mergeCell ref="B164:B167"/>
    <mergeCell ref="F164:F165"/>
    <mergeCell ref="G164:G165"/>
    <mergeCell ref="H164:H165"/>
    <mergeCell ref="F166:F167"/>
    <mergeCell ref="A164:A183"/>
    <mergeCell ref="G172:G173"/>
    <mergeCell ref="H172:H173"/>
    <mergeCell ref="G174:G175"/>
    <mergeCell ref="H174:H175"/>
    <mergeCell ref="D168:D171"/>
    <mergeCell ref="E168:E171"/>
    <mergeCell ref="F168:F169"/>
    <mergeCell ref="G168:G169"/>
    <mergeCell ref="H168:H169"/>
    <mergeCell ref="G182:G183"/>
    <mergeCell ref="H182:H183"/>
    <mergeCell ref="D180:D183"/>
    <mergeCell ref="E180:E183"/>
    <mergeCell ref="F180:F183"/>
    <mergeCell ref="G176:G177"/>
    <mergeCell ref="H176:H177"/>
    <mergeCell ref="G180:G181"/>
    <mergeCell ref="D131:D134"/>
    <mergeCell ref="E131:E134"/>
    <mergeCell ref="A126:H126"/>
    <mergeCell ref="D127:D130"/>
    <mergeCell ref="E127:E130"/>
    <mergeCell ref="D143:D146"/>
    <mergeCell ref="E143:E146"/>
    <mergeCell ref="D139:D142"/>
    <mergeCell ref="E139:E142"/>
    <mergeCell ref="D135:D138"/>
    <mergeCell ref="E135:E138"/>
    <mergeCell ref="A127:A162"/>
    <mergeCell ref="B127:B130"/>
    <mergeCell ref="F127:F128"/>
    <mergeCell ref="G127:G128"/>
    <mergeCell ref="H127:H128"/>
    <mergeCell ref="B122:B125"/>
    <mergeCell ref="D122:D125"/>
    <mergeCell ref="E122:E125"/>
    <mergeCell ref="D118:D121"/>
    <mergeCell ref="E118:E121"/>
    <mergeCell ref="D114:D117"/>
    <mergeCell ref="E114:E117"/>
    <mergeCell ref="F116:F117"/>
    <mergeCell ref="G116:G117"/>
    <mergeCell ref="B110:B121"/>
    <mergeCell ref="D110:D113"/>
    <mergeCell ref="E110:E113"/>
    <mergeCell ref="F114:F115"/>
    <mergeCell ref="G114:G115"/>
    <mergeCell ref="H114:H115"/>
    <mergeCell ref="H116:H117"/>
    <mergeCell ref="F118:F119"/>
    <mergeCell ref="F90:F91"/>
    <mergeCell ref="G90:G91"/>
    <mergeCell ref="H90:H91"/>
    <mergeCell ref="D106:D109"/>
    <mergeCell ref="E106:E109"/>
    <mergeCell ref="D98:D101"/>
    <mergeCell ref="E98:E101"/>
    <mergeCell ref="G96:G97"/>
    <mergeCell ref="H96:H97"/>
    <mergeCell ref="F92:F93"/>
    <mergeCell ref="G104:G105"/>
    <mergeCell ref="H104:H105"/>
    <mergeCell ref="F102:F103"/>
    <mergeCell ref="G102:G103"/>
    <mergeCell ref="H102:H103"/>
    <mergeCell ref="F104:F105"/>
    <mergeCell ref="F100:F101"/>
    <mergeCell ref="A90:A125"/>
    <mergeCell ref="B90:B93"/>
    <mergeCell ref="D90:D93"/>
    <mergeCell ref="E90:E93"/>
    <mergeCell ref="B85:B88"/>
    <mergeCell ref="D85:D88"/>
    <mergeCell ref="E85:E88"/>
    <mergeCell ref="B94:B97"/>
    <mergeCell ref="D94:D97"/>
    <mergeCell ref="D102:D105"/>
    <mergeCell ref="E102:E105"/>
    <mergeCell ref="A89:H89"/>
    <mergeCell ref="H85:H86"/>
    <mergeCell ref="F87:F88"/>
    <mergeCell ref="E94:E97"/>
    <mergeCell ref="F94:F95"/>
    <mergeCell ref="G94:G95"/>
    <mergeCell ref="H94:H95"/>
    <mergeCell ref="F96:F97"/>
    <mergeCell ref="B98:B109"/>
    <mergeCell ref="G92:G93"/>
    <mergeCell ref="G100:G101"/>
    <mergeCell ref="H100:H101"/>
    <mergeCell ref="H92:H93"/>
    <mergeCell ref="E69:E72"/>
    <mergeCell ref="D65:D68"/>
    <mergeCell ref="E65:E68"/>
    <mergeCell ref="F77:F78"/>
    <mergeCell ref="G77:G78"/>
    <mergeCell ref="H77:H78"/>
    <mergeCell ref="G87:G88"/>
    <mergeCell ref="H87:H88"/>
    <mergeCell ref="H71:H72"/>
    <mergeCell ref="F73:F74"/>
    <mergeCell ref="G73:G74"/>
    <mergeCell ref="H73:H74"/>
    <mergeCell ref="F75:F76"/>
    <mergeCell ref="G75:G76"/>
    <mergeCell ref="H75:H76"/>
    <mergeCell ref="F79:F80"/>
    <mergeCell ref="G79:G80"/>
    <mergeCell ref="H79:H80"/>
    <mergeCell ref="G71:G72"/>
    <mergeCell ref="D81:D84"/>
    <mergeCell ref="E81:E84"/>
    <mergeCell ref="E73:E76"/>
    <mergeCell ref="D77:D80"/>
    <mergeCell ref="E77:E80"/>
    <mergeCell ref="B48:B51"/>
    <mergeCell ref="D48:D51"/>
    <mergeCell ref="D69:D72"/>
    <mergeCell ref="D44:D47"/>
    <mergeCell ref="E44:E47"/>
    <mergeCell ref="F65:F66"/>
    <mergeCell ref="G65:G66"/>
    <mergeCell ref="H65:H66"/>
    <mergeCell ref="F67:F68"/>
    <mergeCell ref="G67:G68"/>
    <mergeCell ref="H67:H68"/>
    <mergeCell ref="A52:H52"/>
    <mergeCell ref="A53:A88"/>
    <mergeCell ref="B53:B56"/>
    <mergeCell ref="D53:D56"/>
    <mergeCell ref="E53:E56"/>
    <mergeCell ref="B73:B84"/>
    <mergeCell ref="D73:D76"/>
    <mergeCell ref="B57:B60"/>
    <mergeCell ref="D57:D60"/>
    <mergeCell ref="E57:E60"/>
    <mergeCell ref="F55:F56"/>
    <mergeCell ref="G55:G56"/>
    <mergeCell ref="H55:H56"/>
    <mergeCell ref="F57:F58"/>
    <mergeCell ref="G57:G58"/>
    <mergeCell ref="H57:H58"/>
    <mergeCell ref="F59:F60"/>
    <mergeCell ref="G59:G60"/>
    <mergeCell ref="H59:H60"/>
    <mergeCell ref="D24:D27"/>
    <mergeCell ref="E24:E27"/>
    <mergeCell ref="G24:G25"/>
    <mergeCell ref="H24:H25"/>
    <mergeCell ref="G26:G27"/>
    <mergeCell ref="H26:H27"/>
    <mergeCell ref="G50:G51"/>
    <mergeCell ref="H50:H51"/>
    <mergeCell ref="B36:B47"/>
    <mergeCell ref="D36:D39"/>
    <mergeCell ref="E36:E39"/>
    <mergeCell ref="G40:G41"/>
    <mergeCell ref="H40:H41"/>
    <mergeCell ref="G42:G43"/>
    <mergeCell ref="D40:D43"/>
    <mergeCell ref="E40:E43"/>
    <mergeCell ref="G44:G45"/>
    <mergeCell ref="H44:H45"/>
    <mergeCell ref="G46:G47"/>
    <mergeCell ref="H46:H47"/>
    <mergeCell ref="G48:G49"/>
    <mergeCell ref="G36:G37"/>
    <mergeCell ref="H36:H37"/>
    <mergeCell ref="G38:G39"/>
    <mergeCell ref="E32:E35"/>
    <mergeCell ref="E48:E51"/>
    <mergeCell ref="F34:F35"/>
    <mergeCell ref="F36:F37"/>
    <mergeCell ref="F38:F39"/>
    <mergeCell ref="G16:G17"/>
    <mergeCell ref="H16:H17"/>
    <mergeCell ref="G18:G19"/>
    <mergeCell ref="H18:H19"/>
    <mergeCell ref="G20:G21"/>
    <mergeCell ref="H20:H21"/>
    <mergeCell ref="G22:G23"/>
    <mergeCell ref="H22:H23"/>
    <mergeCell ref="G28:G29"/>
    <mergeCell ref="H28:H29"/>
    <mergeCell ref="H38:H39"/>
    <mergeCell ref="H42:H43"/>
    <mergeCell ref="A8:H11"/>
    <mergeCell ref="F12:F14"/>
    <mergeCell ref="G12:G14"/>
    <mergeCell ref="H12:H14"/>
    <mergeCell ref="A12:A14"/>
    <mergeCell ref="B12:B14"/>
    <mergeCell ref="C12:C14"/>
    <mergeCell ref="D12:D14"/>
    <mergeCell ref="E12:E14"/>
    <mergeCell ref="A16:A51"/>
    <mergeCell ref="F16:F17"/>
    <mergeCell ref="F18:F19"/>
    <mergeCell ref="F20:F21"/>
    <mergeCell ref="F22:F23"/>
    <mergeCell ref="F24:F25"/>
    <mergeCell ref="F26:F27"/>
    <mergeCell ref="F28:F29"/>
    <mergeCell ref="F30:F31"/>
    <mergeCell ref="F32:F33"/>
    <mergeCell ref="B16:B35"/>
    <mergeCell ref="D16:D19"/>
    <mergeCell ref="E16:E19"/>
    <mergeCell ref="F40:F41"/>
    <mergeCell ref="F42:F43"/>
    <mergeCell ref="F44:F45"/>
    <mergeCell ref="F46:F47"/>
    <mergeCell ref="F48:F49"/>
    <mergeCell ref="F50:F51"/>
    <mergeCell ref="D20:D23"/>
    <mergeCell ref="E20:E23"/>
    <mergeCell ref="D28:D31"/>
    <mergeCell ref="E28:E31"/>
    <mergeCell ref="D32:D35"/>
    <mergeCell ref="H48:H49"/>
    <mergeCell ref="G30:G31"/>
    <mergeCell ref="H30:H31"/>
    <mergeCell ref="G32:G33"/>
    <mergeCell ref="H32:H33"/>
    <mergeCell ref="G34:G35"/>
    <mergeCell ref="H34:H35"/>
    <mergeCell ref="F81:F82"/>
    <mergeCell ref="G81:G82"/>
    <mergeCell ref="H81:H82"/>
    <mergeCell ref="A15:H15"/>
    <mergeCell ref="D61:D64"/>
    <mergeCell ref="E61:E64"/>
    <mergeCell ref="B61:B72"/>
    <mergeCell ref="F61:F62"/>
    <mergeCell ref="G61:G62"/>
    <mergeCell ref="H61:H62"/>
    <mergeCell ref="F63:F64"/>
    <mergeCell ref="G63:G64"/>
    <mergeCell ref="H63:H64"/>
    <mergeCell ref="F69:F70"/>
    <mergeCell ref="G69:G70"/>
    <mergeCell ref="H69:H70"/>
    <mergeCell ref="F71:F72"/>
    <mergeCell ref="F53:F54"/>
    <mergeCell ref="G53:G54"/>
    <mergeCell ref="H53:H54"/>
    <mergeCell ref="F110:F111"/>
    <mergeCell ref="G110:G111"/>
    <mergeCell ref="H110:H111"/>
    <mergeCell ref="F112:F113"/>
    <mergeCell ref="G112:G113"/>
    <mergeCell ref="H112:H113"/>
    <mergeCell ref="F83:F84"/>
    <mergeCell ref="G83:G84"/>
    <mergeCell ref="H83:H84"/>
    <mergeCell ref="F85:F86"/>
    <mergeCell ref="G85:G86"/>
    <mergeCell ref="F98:F99"/>
    <mergeCell ref="G98:G99"/>
    <mergeCell ref="H98:H99"/>
    <mergeCell ref="F106:F107"/>
    <mergeCell ref="G106:G107"/>
    <mergeCell ref="H106:H107"/>
    <mergeCell ref="F108:F109"/>
    <mergeCell ref="G108:G109"/>
    <mergeCell ref="H108:H109"/>
    <mergeCell ref="F122:F123"/>
    <mergeCell ref="G122:G123"/>
    <mergeCell ref="H122:H123"/>
    <mergeCell ref="F124:F125"/>
    <mergeCell ref="G124:G125"/>
    <mergeCell ref="H124:H125"/>
    <mergeCell ref="G118:G119"/>
    <mergeCell ref="H118:H119"/>
    <mergeCell ref="F120:F121"/>
    <mergeCell ref="G120:G121"/>
    <mergeCell ref="H120:H121"/>
    <mergeCell ref="F129:F130"/>
    <mergeCell ref="G129:G130"/>
    <mergeCell ref="H129:H130"/>
    <mergeCell ref="B131:B134"/>
    <mergeCell ref="F131:F132"/>
    <mergeCell ref="G131:G132"/>
    <mergeCell ref="H131:H132"/>
    <mergeCell ref="F133:F134"/>
    <mergeCell ref="G133:G134"/>
    <mergeCell ref="H133:H134"/>
    <mergeCell ref="B135:B146"/>
    <mergeCell ref="F135:F136"/>
    <mergeCell ref="G135:G136"/>
    <mergeCell ref="H135:H136"/>
    <mergeCell ref="F137:F138"/>
    <mergeCell ref="G137:G138"/>
    <mergeCell ref="H137:H138"/>
    <mergeCell ref="F143:F144"/>
    <mergeCell ref="G143:G144"/>
    <mergeCell ref="H143:H144"/>
    <mergeCell ref="F145:F146"/>
    <mergeCell ref="G145:G146"/>
    <mergeCell ref="H145:H146"/>
    <mergeCell ref="F153:F154"/>
    <mergeCell ref="G153:G154"/>
    <mergeCell ref="H153:H154"/>
    <mergeCell ref="F139:F140"/>
    <mergeCell ref="G139:G140"/>
    <mergeCell ref="H139:H140"/>
    <mergeCell ref="F141:F142"/>
    <mergeCell ref="G141:G142"/>
    <mergeCell ref="H141:H142"/>
    <mergeCell ref="H155:H156"/>
    <mergeCell ref="F157:F158"/>
    <mergeCell ref="G157:G158"/>
    <mergeCell ref="H157:H158"/>
    <mergeCell ref="B147:B158"/>
    <mergeCell ref="F147:F148"/>
    <mergeCell ref="G147:G148"/>
    <mergeCell ref="H147:H148"/>
    <mergeCell ref="F149:F150"/>
    <mergeCell ref="G149:G150"/>
    <mergeCell ref="H149:H150"/>
    <mergeCell ref="D151:D154"/>
    <mergeCell ref="E151:E154"/>
    <mergeCell ref="F151:F152"/>
    <mergeCell ref="G151:G152"/>
    <mergeCell ref="H151:H152"/>
    <mergeCell ref="D147:D150"/>
    <mergeCell ref="E147:E150"/>
    <mergeCell ref="D155:D158"/>
    <mergeCell ref="E155:E158"/>
    <mergeCell ref="F155:F156"/>
    <mergeCell ref="G155:G156"/>
    <mergeCell ref="B159:B162"/>
    <mergeCell ref="D159:D162"/>
    <mergeCell ref="E159:E162"/>
    <mergeCell ref="F159:F160"/>
    <mergeCell ref="G159:G160"/>
    <mergeCell ref="H159:H160"/>
    <mergeCell ref="F161:F162"/>
    <mergeCell ref="G161:G162"/>
    <mergeCell ref="H161:H162"/>
    <mergeCell ref="B168:B171"/>
    <mergeCell ref="B172:B183"/>
    <mergeCell ref="D164:D167"/>
    <mergeCell ref="E164:E167"/>
    <mergeCell ref="H180:H181"/>
    <mergeCell ref="G166:G167"/>
    <mergeCell ref="H166:H167"/>
    <mergeCell ref="D172:D175"/>
    <mergeCell ref="E172:E175"/>
    <mergeCell ref="F172:F175"/>
    <mergeCell ref="D176:D179"/>
    <mergeCell ref="E176:E179"/>
    <mergeCell ref="F176:F179"/>
    <mergeCell ref="F170:F171"/>
    <mergeCell ref="G170:G171"/>
    <mergeCell ref="G178:G179"/>
    <mergeCell ref="H178:H179"/>
    <mergeCell ref="H170:H17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dimension ref="A1:H92"/>
  <sheetViews>
    <sheetView topLeftCell="A76" zoomScale="74" zoomScaleNormal="74" workbookViewId="0">
      <selection activeCell="H7" sqref="H7"/>
    </sheetView>
  </sheetViews>
  <sheetFormatPr defaultRowHeight="15"/>
  <cols>
    <col min="1" max="1" width="40.42578125" customWidth="1"/>
    <col min="4" max="4" width="70.28515625" customWidth="1"/>
    <col min="5" max="5" width="35.85546875" customWidth="1"/>
    <col min="6" max="6" width="13.7109375" customWidth="1"/>
    <col min="7" max="7" width="14.28515625" customWidth="1"/>
    <col min="8" max="8" width="12.28515625" customWidth="1"/>
  </cols>
  <sheetData>
    <row r="1" spans="1:8">
      <c r="A1" s="128"/>
      <c r="B1" s="128"/>
      <c r="C1" s="128"/>
      <c r="D1" s="128"/>
      <c r="E1" s="128"/>
      <c r="F1" s="128"/>
      <c r="G1" s="128"/>
      <c r="H1" s="128"/>
    </row>
    <row r="2" spans="1:8" ht="94.5" customHeight="1" thickBot="1">
      <c r="A2" s="129"/>
      <c r="B2" s="129"/>
      <c r="C2" s="129"/>
      <c r="D2" s="129"/>
      <c r="E2" s="129"/>
      <c r="F2" s="129"/>
      <c r="G2" s="129"/>
      <c r="H2" s="129"/>
    </row>
    <row r="3" spans="1:8">
      <c r="A3" s="103" t="s">
        <v>341</v>
      </c>
      <c r="B3" s="104"/>
      <c r="C3" s="104"/>
      <c r="D3" s="104"/>
      <c r="E3" s="104"/>
      <c r="F3" s="104"/>
      <c r="G3" s="104"/>
      <c r="H3" s="116"/>
    </row>
    <row r="4" spans="1:8">
      <c r="A4" s="107"/>
      <c r="B4" s="108"/>
      <c r="C4" s="108"/>
      <c r="D4" s="108"/>
      <c r="E4" s="108"/>
      <c r="F4" s="108"/>
      <c r="G4" s="108"/>
      <c r="H4" s="117"/>
    </row>
    <row r="5" spans="1:8">
      <c r="A5" s="107"/>
      <c r="B5" s="108"/>
      <c r="C5" s="108"/>
      <c r="D5" s="108"/>
      <c r="E5" s="108"/>
      <c r="F5" s="108"/>
      <c r="G5" s="108"/>
      <c r="H5" s="117"/>
    </row>
    <row r="6" spans="1:8" ht="15.75" thickBot="1">
      <c r="A6" s="109"/>
      <c r="B6" s="110"/>
      <c r="C6" s="110"/>
      <c r="D6" s="110"/>
      <c r="E6" s="110"/>
      <c r="F6" s="110"/>
      <c r="G6" s="110"/>
      <c r="H6" s="118"/>
    </row>
    <row r="7" spans="1:8" ht="73.150000000000006" customHeight="1">
      <c r="A7" s="23" t="s">
        <v>321</v>
      </c>
      <c r="B7" s="119" t="s">
        <v>26</v>
      </c>
      <c r="C7" s="120"/>
      <c r="D7" s="121"/>
      <c r="E7" s="23" t="s">
        <v>27</v>
      </c>
      <c r="F7" s="23" t="s">
        <v>322</v>
      </c>
      <c r="G7" s="23" t="s">
        <v>382</v>
      </c>
      <c r="H7" s="23" t="s">
        <v>386</v>
      </c>
    </row>
    <row r="8" spans="1:8" ht="27" customHeight="1">
      <c r="A8" s="122" t="s">
        <v>323</v>
      </c>
      <c r="B8" s="100"/>
      <c r="C8" s="100"/>
      <c r="D8" s="125"/>
      <c r="E8" s="82" t="s">
        <v>324</v>
      </c>
      <c r="F8" s="126" t="s">
        <v>325</v>
      </c>
      <c r="G8" s="127">
        <v>5880</v>
      </c>
      <c r="H8" s="127">
        <v>4704</v>
      </c>
    </row>
    <row r="9" spans="1:8" ht="24" customHeight="1">
      <c r="A9" s="123"/>
      <c r="B9" s="100"/>
      <c r="C9" s="100"/>
      <c r="D9" s="100"/>
      <c r="E9" s="83"/>
      <c r="F9" s="126"/>
      <c r="G9" s="127"/>
      <c r="H9" s="127"/>
    </row>
    <row r="10" spans="1:8" ht="19.899999999999999" customHeight="1">
      <c r="A10" s="123"/>
      <c r="B10" s="100"/>
      <c r="C10" s="100"/>
      <c r="D10" s="100"/>
      <c r="E10" s="83"/>
      <c r="F10" s="126"/>
      <c r="G10" s="127"/>
      <c r="H10" s="127"/>
    </row>
    <row r="11" spans="1:8" ht="20.45" customHeight="1">
      <c r="A11" s="123"/>
      <c r="B11" s="100"/>
      <c r="C11" s="100"/>
      <c r="D11" s="100"/>
      <c r="E11" s="83"/>
      <c r="F11" s="126" t="s">
        <v>326</v>
      </c>
      <c r="G11" s="127">
        <v>6180</v>
      </c>
      <c r="H11" s="127">
        <v>4944</v>
      </c>
    </row>
    <row r="12" spans="1:8" ht="19.899999999999999" customHeight="1">
      <c r="A12" s="123"/>
      <c r="B12" s="100"/>
      <c r="C12" s="100"/>
      <c r="D12" s="100"/>
      <c r="E12" s="83"/>
      <c r="F12" s="126"/>
      <c r="G12" s="127"/>
      <c r="H12" s="127"/>
    </row>
    <row r="13" spans="1:8" ht="22.15" customHeight="1">
      <c r="A13" s="123"/>
      <c r="B13" s="100"/>
      <c r="C13" s="100"/>
      <c r="D13" s="100"/>
      <c r="E13" s="83"/>
      <c r="F13" s="126"/>
      <c r="G13" s="127"/>
      <c r="H13" s="127"/>
    </row>
    <row r="14" spans="1:8" ht="22.9" customHeight="1">
      <c r="A14" s="123"/>
      <c r="B14" s="100"/>
      <c r="C14" s="100"/>
      <c r="D14" s="100"/>
      <c r="E14" s="83"/>
      <c r="F14" s="126" t="s">
        <v>327</v>
      </c>
      <c r="G14" s="127">
        <v>9984</v>
      </c>
      <c r="H14" s="127">
        <v>7987</v>
      </c>
    </row>
    <row r="15" spans="1:8" ht="21" customHeight="1">
      <c r="A15" s="123"/>
      <c r="B15" s="100"/>
      <c r="C15" s="100"/>
      <c r="D15" s="100"/>
      <c r="E15" s="83"/>
      <c r="F15" s="126"/>
      <c r="G15" s="127"/>
      <c r="H15" s="127"/>
    </row>
    <row r="16" spans="1:8" ht="20.45" customHeight="1">
      <c r="A16" s="124"/>
      <c r="B16" s="100"/>
      <c r="C16" s="100"/>
      <c r="D16" s="100"/>
      <c r="E16" s="84"/>
      <c r="F16" s="126"/>
      <c r="G16" s="127"/>
      <c r="H16" s="127"/>
    </row>
    <row r="17" spans="1:8" ht="20.45" customHeight="1">
      <c r="A17" s="122" t="s">
        <v>328</v>
      </c>
      <c r="B17" s="100"/>
      <c r="C17" s="100"/>
      <c r="D17" s="100"/>
      <c r="E17" s="82" t="s">
        <v>329</v>
      </c>
      <c r="F17" s="126" t="s">
        <v>325</v>
      </c>
      <c r="G17" s="127">
        <v>7580</v>
      </c>
      <c r="H17" s="127">
        <v>6064</v>
      </c>
    </row>
    <row r="18" spans="1:8" ht="21" customHeight="1">
      <c r="A18" s="123"/>
      <c r="B18" s="100"/>
      <c r="C18" s="100"/>
      <c r="D18" s="100"/>
      <c r="E18" s="83"/>
      <c r="F18" s="126"/>
      <c r="G18" s="127"/>
      <c r="H18" s="127"/>
    </row>
    <row r="19" spans="1:8" ht="19.899999999999999" customHeight="1">
      <c r="A19" s="123"/>
      <c r="B19" s="100"/>
      <c r="C19" s="100"/>
      <c r="D19" s="100"/>
      <c r="E19" s="83"/>
      <c r="F19" s="126"/>
      <c r="G19" s="127"/>
      <c r="H19" s="127"/>
    </row>
    <row r="20" spans="1:8" ht="19.899999999999999" customHeight="1">
      <c r="A20" s="123"/>
      <c r="B20" s="100"/>
      <c r="C20" s="100"/>
      <c r="D20" s="100"/>
      <c r="E20" s="83"/>
      <c r="F20" s="126" t="s">
        <v>326</v>
      </c>
      <c r="G20" s="127">
        <v>8432</v>
      </c>
      <c r="H20" s="127">
        <v>6746</v>
      </c>
    </row>
    <row r="21" spans="1:8" ht="19.899999999999999" customHeight="1">
      <c r="A21" s="123"/>
      <c r="B21" s="100"/>
      <c r="C21" s="100"/>
      <c r="D21" s="100"/>
      <c r="E21" s="83"/>
      <c r="F21" s="126"/>
      <c r="G21" s="127"/>
      <c r="H21" s="127"/>
    </row>
    <row r="22" spans="1:8" ht="18.600000000000001" customHeight="1">
      <c r="A22" s="123"/>
      <c r="B22" s="100"/>
      <c r="C22" s="100"/>
      <c r="D22" s="100"/>
      <c r="E22" s="83"/>
      <c r="F22" s="126"/>
      <c r="G22" s="127"/>
      <c r="H22" s="127"/>
    </row>
    <row r="23" spans="1:8" ht="18" customHeight="1">
      <c r="A23" s="123"/>
      <c r="B23" s="100"/>
      <c r="C23" s="100"/>
      <c r="D23" s="100"/>
      <c r="E23" s="83"/>
      <c r="F23" s="126" t="s">
        <v>327</v>
      </c>
      <c r="G23" s="127">
        <v>12878</v>
      </c>
      <c r="H23" s="127">
        <v>10302</v>
      </c>
    </row>
    <row r="24" spans="1:8" ht="19.899999999999999" customHeight="1">
      <c r="A24" s="123"/>
      <c r="B24" s="100"/>
      <c r="C24" s="100"/>
      <c r="D24" s="100"/>
      <c r="E24" s="83"/>
      <c r="F24" s="126"/>
      <c r="G24" s="127"/>
      <c r="H24" s="127"/>
    </row>
    <row r="25" spans="1:8" ht="21" customHeight="1">
      <c r="A25" s="124"/>
      <c r="B25" s="100"/>
      <c r="C25" s="100"/>
      <c r="D25" s="100"/>
      <c r="E25" s="84"/>
      <c r="F25" s="126"/>
      <c r="G25" s="127"/>
      <c r="H25" s="127"/>
    </row>
    <row r="26" spans="1:8" ht="20.45" customHeight="1">
      <c r="A26" s="122" t="s">
        <v>373</v>
      </c>
      <c r="B26" s="100"/>
      <c r="C26" s="100"/>
      <c r="D26" s="100"/>
      <c r="E26" s="82" t="s">
        <v>330</v>
      </c>
      <c r="F26" s="126" t="s">
        <v>325</v>
      </c>
      <c r="G26" s="127">
        <v>9792</v>
      </c>
      <c r="H26" s="127">
        <v>7834</v>
      </c>
    </row>
    <row r="27" spans="1:8" ht="19.149999999999999" customHeight="1">
      <c r="A27" s="123"/>
      <c r="B27" s="100"/>
      <c r="C27" s="100"/>
      <c r="D27" s="100"/>
      <c r="E27" s="83"/>
      <c r="F27" s="126"/>
      <c r="G27" s="127"/>
      <c r="H27" s="127"/>
    </row>
    <row r="28" spans="1:8" ht="19.149999999999999" customHeight="1">
      <c r="A28" s="123"/>
      <c r="B28" s="100"/>
      <c r="C28" s="100"/>
      <c r="D28" s="100"/>
      <c r="E28" s="83"/>
      <c r="F28" s="126"/>
      <c r="G28" s="127"/>
      <c r="H28" s="127"/>
    </row>
    <row r="29" spans="1:8" ht="20.45" customHeight="1">
      <c r="A29" s="123"/>
      <c r="B29" s="100"/>
      <c r="C29" s="100"/>
      <c r="D29" s="100"/>
      <c r="E29" s="83"/>
      <c r="F29" s="126" t="s">
        <v>326</v>
      </c>
      <c r="G29" s="127">
        <v>10992</v>
      </c>
      <c r="H29" s="127">
        <v>8794</v>
      </c>
    </row>
    <row r="30" spans="1:8" ht="20.45" customHeight="1">
      <c r="A30" s="123"/>
      <c r="B30" s="100"/>
      <c r="C30" s="100"/>
      <c r="D30" s="100"/>
      <c r="E30" s="83"/>
      <c r="F30" s="126"/>
      <c r="G30" s="127"/>
      <c r="H30" s="127"/>
    </row>
    <row r="31" spans="1:8" ht="19.899999999999999" customHeight="1">
      <c r="A31" s="123"/>
      <c r="B31" s="100"/>
      <c r="C31" s="100"/>
      <c r="D31" s="100"/>
      <c r="E31" s="83"/>
      <c r="F31" s="126"/>
      <c r="G31" s="127"/>
      <c r="H31" s="127"/>
    </row>
    <row r="32" spans="1:8" ht="21.6" customHeight="1">
      <c r="A32" s="123"/>
      <c r="B32" s="100"/>
      <c r="C32" s="100"/>
      <c r="D32" s="100"/>
      <c r="E32" s="83"/>
      <c r="F32" s="126" t="s">
        <v>327</v>
      </c>
      <c r="G32" s="127">
        <v>16308</v>
      </c>
      <c r="H32" s="127">
        <v>13046</v>
      </c>
    </row>
    <row r="33" spans="1:8" ht="18" customHeight="1">
      <c r="A33" s="123"/>
      <c r="B33" s="100"/>
      <c r="C33" s="100"/>
      <c r="D33" s="100"/>
      <c r="E33" s="83"/>
      <c r="F33" s="126"/>
      <c r="G33" s="127"/>
      <c r="H33" s="127"/>
    </row>
    <row r="34" spans="1:8" ht="18.600000000000001" customHeight="1">
      <c r="A34" s="124"/>
      <c r="B34" s="100"/>
      <c r="C34" s="100"/>
      <c r="D34" s="100"/>
      <c r="E34" s="84"/>
      <c r="F34" s="126"/>
      <c r="G34" s="127"/>
      <c r="H34" s="127"/>
    </row>
    <row r="35" spans="1:8" ht="24" customHeight="1">
      <c r="A35" s="122" t="s">
        <v>331</v>
      </c>
      <c r="B35" s="100"/>
      <c r="C35" s="100"/>
      <c r="D35" s="100"/>
      <c r="E35" s="82" t="s">
        <v>332</v>
      </c>
      <c r="F35" s="126" t="s">
        <v>325</v>
      </c>
      <c r="G35" s="127">
        <v>11992</v>
      </c>
      <c r="H35" s="127">
        <v>9594</v>
      </c>
    </row>
    <row r="36" spans="1:8" ht="26.45" customHeight="1">
      <c r="A36" s="123"/>
      <c r="B36" s="100"/>
      <c r="C36" s="100"/>
      <c r="D36" s="100"/>
      <c r="E36" s="83"/>
      <c r="F36" s="126"/>
      <c r="G36" s="127"/>
      <c r="H36" s="127"/>
    </row>
    <row r="37" spans="1:8" ht="20.45" customHeight="1">
      <c r="A37" s="123"/>
      <c r="B37" s="100"/>
      <c r="C37" s="100"/>
      <c r="D37" s="100"/>
      <c r="E37" s="83"/>
      <c r="F37" s="126"/>
      <c r="G37" s="127"/>
      <c r="H37" s="127"/>
    </row>
    <row r="38" spans="1:8" ht="19.149999999999999" customHeight="1">
      <c r="A38" s="123"/>
      <c r="B38" s="100"/>
      <c r="C38" s="100"/>
      <c r="D38" s="100"/>
      <c r="E38" s="83"/>
      <c r="F38" s="126" t="s">
        <v>326</v>
      </c>
      <c r="G38" s="127">
        <v>13992</v>
      </c>
      <c r="H38" s="127">
        <v>11194</v>
      </c>
    </row>
    <row r="39" spans="1:8" ht="22.15" customHeight="1">
      <c r="A39" s="123"/>
      <c r="B39" s="100"/>
      <c r="C39" s="100"/>
      <c r="D39" s="100"/>
      <c r="E39" s="83"/>
      <c r="F39" s="126"/>
      <c r="G39" s="127"/>
      <c r="H39" s="127"/>
    </row>
    <row r="40" spans="1:8" ht="21" customHeight="1">
      <c r="A40" s="123"/>
      <c r="B40" s="100"/>
      <c r="C40" s="100"/>
      <c r="D40" s="100"/>
      <c r="E40" s="83"/>
      <c r="F40" s="126"/>
      <c r="G40" s="127"/>
      <c r="H40" s="127"/>
    </row>
    <row r="41" spans="1:8" ht="16.899999999999999" customHeight="1">
      <c r="A41" s="123"/>
      <c r="B41" s="100"/>
      <c r="C41" s="100"/>
      <c r="D41" s="100"/>
      <c r="E41" s="83"/>
      <c r="F41" s="126" t="s">
        <v>327</v>
      </c>
      <c r="G41" s="127">
        <v>19800</v>
      </c>
      <c r="H41" s="127">
        <v>15840</v>
      </c>
    </row>
    <row r="42" spans="1:8" ht="18.600000000000001" customHeight="1">
      <c r="A42" s="123"/>
      <c r="B42" s="100"/>
      <c r="C42" s="100"/>
      <c r="D42" s="100"/>
      <c r="E42" s="83"/>
      <c r="F42" s="126"/>
      <c r="G42" s="127"/>
      <c r="H42" s="127"/>
    </row>
    <row r="43" spans="1:8" ht="18.600000000000001" customHeight="1">
      <c r="A43" s="124"/>
      <c r="B43" s="100"/>
      <c r="C43" s="100"/>
      <c r="D43" s="100"/>
      <c r="E43" s="84"/>
      <c r="F43" s="126"/>
      <c r="G43" s="127"/>
      <c r="H43" s="127"/>
    </row>
    <row r="44" spans="1:8" ht="23.45" customHeight="1">
      <c r="A44" s="122" t="s">
        <v>333</v>
      </c>
      <c r="B44" s="100"/>
      <c r="C44" s="100"/>
      <c r="D44" s="100"/>
      <c r="E44" s="82" t="s">
        <v>334</v>
      </c>
      <c r="F44" s="126" t="s">
        <v>325</v>
      </c>
      <c r="G44" s="127">
        <v>21736</v>
      </c>
      <c r="H44" s="127">
        <v>17389</v>
      </c>
    </row>
    <row r="45" spans="1:8" ht="20.45" customHeight="1">
      <c r="A45" s="123"/>
      <c r="B45" s="100"/>
      <c r="C45" s="100"/>
      <c r="D45" s="100"/>
      <c r="E45" s="83"/>
      <c r="F45" s="126"/>
      <c r="G45" s="127"/>
      <c r="H45" s="127"/>
    </row>
    <row r="46" spans="1:8" ht="24" customHeight="1">
      <c r="A46" s="123"/>
      <c r="B46" s="100"/>
      <c r="C46" s="100"/>
      <c r="D46" s="100"/>
      <c r="E46" s="83"/>
      <c r="F46" s="126"/>
      <c r="G46" s="127"/>
      <c r="H46" s="127"/>
    </row>
    <row r="47" spans="1:8" ht="21" customHeight="1">
      <c r="A47" s="123"/>
      <c r="B47" s="100"/>
      <c r="C47" s="100"/>
      <c r="D47" s="100"/>
      <c r="E47" s="83"/>
      <c r="F47" s="126" t="s">
        <v>326</v>
      </c>
      <c r="G47" s="127">
        <v>25688</v>
      </c>
      <c r="H47" s="127">
        <v>20550</v>
      </c>
    </row>
    <row r="48" spans="1:8" ht="19.899999999999999" customHeight="1">
      <c r="A48" s="123"/>
      <c r="B48" s="100"/>
      <c r="C48" s="100"/>
      <c r="D48" s="100"/>
      <c r="E48" s="83"/>
      <c r="F48" s="126"/>
      <c r="G48" s="127"/>
      <c r="H48" s="127"/>
    </row>
    <row r="49" spans="1:8" ht="20.45" customHeight="1">
      <c r="A49" s="123"/>
      <c r="B49" s="100"/>
      <c r="C49" s="100"/>
      <c r="D49" s="100"/>
      <c r="E49" s="83"/>
      <c r="F49" s="126"/>
      <c r="G49" s="127"/>
      <c r="H49" s="127"/>
    </row>
    <row r="50" spans="1:8" ht="20.45" customHeight="1">
      <c r="A50" s="123"/>
      <c r="B50" s="100"/>
      <c r="C50" s="100"/>
      <c r="D50" s="100"/>
      <c r="E50" s="83"/>
      <c r="F50" s="126" t="s">
        <v>327</v>
      </c>
      <c r="G50" s="127">
        <v>33988</v>
      </c>
      <c r="H50" s="127">
        <v>27190</v>
      </c>
    </row>
    <row r="51" spans="1:8" ht="18" customHeight="1">
      <c r="A51" s="123"/>
      <c r="B51" s="100"/>
      <c r="C51" s="100"/>
      <c r="D51" s="100"/>
      <c r="E51" s="83"/>
      <c r="F51" s="126"/>
      <c r="G51" s="127"/>
      <c r="H51" s="127"/>
    </row>
    <row r="52" spans="1:8" ht="37.15" customHeight="1" thickBot="1">
      <c r="A52" s="124"/>
      <c r="B52" s="100"/>
      <c r="C52" s="100"/>
      <c r="D52" s="100"/>
      <c r="E52" s="84"/>
      <c r="F52" s="126"/>
      <c r="G52" s="127"/>
      <c r="H52" s="127"/>
    </row>
    <row r="53" spans="1:8" ht="15" customHeight="1">
      <c r="A53" s="103" t="s">
        <v>335</v>
      </c>
      <c r="B53" s="104"/>
      <c r="C53" s="104"/>
      <c r="D53" s="104"/>
      <c r="E53" s="104"/>
      <c r="F53" s="104"/>
      <c r="G53" s="104"/>
      <c r="H53" s="116"/>
    </row>
    <row r="54" spans="1:8" ht="16.149999999999999" customHeight="1">
      <c r="A54" s="107"/>
      <c r="B54" s="108"/>
      <c r="C54" s="108"/>
      <c r="D54" s="108"/>
      <c r="E54" s="108"/>
      <c r="F54" s="108"/>
      <c r="G54" s="108"/>
      <c r="H54" s="117"/>
    </row>
    <row r="55" spans="1:8" ht="16.899999999999999" customHeight="1">
      <c r="A55" s="107"/>
      <c r="B55" s="108"/>
      <c r="C55" s="108"/>
      <c r="D55" s="108"/>
      <c r="E55" s="108"/>
      <c r="F55" s="108"/>
      <c r="G55" s="108"/>
      <c r="H55" s="117"/>
    </row>
    <row r="56" spans="1:8" ht="15.75" thickBot="1">
      <c r="A56" s="109"/>
      <c r="B56" s="110"/>
      <c r="C56" s="110"/>
      <c r="D56" s="110"/>
      <c r="E56" s="110"/>
      <c r="F56" s="110"/>
      <c r="G56" s="110"/>
      <c r="H56" s="118"/>
    </row>
    <row r="57" spans="1:8" ht="20.45" customHeight="1">
      <c r="A57" s="122" t="s">
        <v>336</v>
      </c>
      <c r="B57" s="100"/>
      <c r="C57" s="100"/>
      <c r="D57" s="100"/>
      <c r="E57" s="82" t="s">
        <v>337</v>
      </c>
      <c r="F57" s="126" t="s">
        <v>325</v>
      </c>
      <c r="G57" s="127">
        <v>16316</v>
      </c>
      <c r="H57" s="127">
        <v>13053</v>
      </c>
    </row>
    <row r="58" spans="1:8" ht="20.45" customHeight="1">
      <c r="A58" s="123"/>
      <c r="B58" s="100"/>
      <c r="C58" s="100"/>
      <c r="D58" s="100"/>
      <c r="E58" s="83"/>
      <c r="F58" s="126"/>
      <c r="G58" s="127"/>
      <c r="H58" s="127"/>
    </row>
    <row r="59" spans="1:8" ht="19.899999999999999" customHeight="1">
      <c r="A59" s="123"/>
      <c r="B59" s="100"/>
      <c r="C59" s="100"/>
      <c r="D59" s="100"/>
      <c r="E59" s="83"/>
      <c r="F59" s="126"/>
      <c r="G59" s="127"/>
      <c r="H59" s="127"/>
    </row>
    <row r="60" spans="1:8" ht="19.899999999999999" customHeight="1">
      <c r="A60" s="123"/>
      <c r="B60" s="100"/>
      <c r="C60" s="100"/>
      <c r="D60" s="100"/>
      <c r="E60" s="83"/>
      <c r="F60" s="126" t="s">
        <v>326</v>
      </c>
      <c r="G60" s="127">
        <v>17532</v>
      </c>
      <c r="H60" s="127">
        <v>14026</v>
      </c>
    </row>
    <row r="61" spans="1:8" ht="21" customHeight="1">
      <c r="A61" s="123"/>
      <c r="B61" s="100"/>
      <c r="C61" s="100"/>
      <c r="D61" s="100"/>
      <c r="E61" s="83"/>
      <c r="F61" s="126"/>
      <c r="G61" s="127"/>
      <c r="H61" s="127"/>
    </row>
    <row r="62" spans="1:8" ht="18.600000000000001" customHeight="1">
      <c r="A62" s="123"/>
      <c r="B62" s="100"/>
      <c r="C62" s="100"/>
      <c r="D62" s="100"/>
      <c r="E62" s="83"/>
      <c r="F62" s="126"/>
      <c r="G62" s="127"/>
      <c r="H62" s="127"/>
    </row>
    <row r="63" spans="1:8" ht="21" customHeight="1">
      <c r="A63" s="123"/>
      <c r="B63" s="100"/>
      <c r="C63" s="100"/>
      <c r="D63" s="100"/>
      <c r="E63" s="83"/>
      <c r="F63" s="126" t="s">
        <v>327</v>
      </c>
      <c r="G63" s="127">
        <v>20644</v>
      </c>
      <c r="H63" s="127">
        <v>16515</v>
      </c>
    </row>
    <row r="64" spans="1:8" ht="20.45" customHeight="1">
      <c r="A64" s="123"/>
      <c r="B64" s="100"/>
      <c r="C64" s="100"/>
      <c r="D64" s="100"/>
      <c r="E64" s="83"/>
      <c r="F64" s="126"/>
      <c r="G64" s="127"/>
      <c r="H64" s="127"/>
    </row>
    <row r="65" spans="1:8" ht="21" customHeight="1">
      <c r="A65" s="124"/>
      <c r="B65" s="100"/>
      <c r="C65" s="100"/>
      <c r="D65" s="100"/>
      <c r="E65" s="84"/>
      <c r="F65" s="126"/>
      <c r="G65" s="127"/>
      <c r="H65" s="127"/>
    </row>
    <row r="66" spans="1:8" ht="21" customHeight="1">
      <c r="A66" s="122" t="s">
        <v>375</v>
      </c>
      <c r="B66" s="100"/>
      <c r="C66" s="100"/>
      <c r="D66" s="100"/>
      <c r="E66" s="82" t="s">
        <v>338</v>
      </c>
      <c r="F66" s="126" t="s">
        <v>325</v>
      </c>
      <c r="G66" s="127">
        <v>25918</v>
      </c>
      <c r="H66" s="127">
        <v>20734</v>
      </c>
    </row>
    <row r="67" spans="1:8" ht="18.600000000000001" customHeight="1">
      <c r="A67" s="123"/>
      <c r="B67" s="100"/>
      <c r="C67" s="100"/>
      <c r="D67" s="100"/>
      <c r="E67" s="83"/>
      <c r="F67" s="126"/>
      <c r="G67" s="127"/>
      <c r="H67" s="127"/>
    </row>
    <row r="68" spans="1:8" ht="18.600000000000001" customHeight="1">
      <c r="A68" s="123"/>
      <c r="B68" s="100"/>
      <c r="C68" s="100"/>
      <c r="D68" s="100"/>
      <c r="E68" s="83"/>
      <c r="F68" s="126"/>
      <c r="G68" s="127"/>
      <c r="H68" s="127"/>
    </row>
    <row r="69" spans="1:8" ht="18.600000000000001" customHeight="1">
      <c r="A69" s="123"/>
      <c r="B69" s="100"/>
      <c r="C69" s="100"/>
      <c r="D69" s="100"/>
      <c r="E69" s="83"/>
      <c r="F69" s="126" t="s">
        <v>326</v>
      </c>
      <c r="G69" s="127">
        <v>26814</v>
      </c>
      <c r="H69" s="127">
        <v>21451</v>
      </c>
    </row>
    <row r="70" spans="1:8" ht="18.600000000000001" customHeight="1">
      <c r="A70" s="123"/>
      <c r="B70" s="100"/>
      <c r="C70" s="100"/>
      <c r="D70" s="100"/>
      <c r="E70" s="83"/>
      <c r="F70" s="126"/>
      <c r="G70" s="127"/>
      <c r="H70" s="127"/>
    </row>
    <row r="71" spans="1:8" ht="22.15" customHeight="1">
      <c r="A71" s="123"/>
      <c r="B71" s="100"/>
      <c r="C71" s="100"/>
      <c r="D71" s="100"/>
      <c r="E71" s="83"/>
      <c r="F71" s="126"/>
      <c r="G71" s="127"/>
      <c r="H71" s="127"/>
    </row>
    <row r="72" spans="1:8" ht="19.899999999999999" customHeight="1">
      <c r="A72" s="123"/>
      <c r="B72" s="100"/>
      <c r="C72" s="100"/>
      <c r="D72" s="100"/>
      <c r="E72" s="83"/>
      <c r="F72" s="126" t="s">
        <v>327</v>
      </c>
      <c r="G72" s="127">
        <v>29902</v>
      </c>
      <c r="H72" s="127">
        <v>23922</v>
      </c>
    </row>
    <row r="73" spans="1:8" ht="19.899999999999999" customHeight="1">
      <c r="A73" s="123"/>
      <c r="B73" s="100"/>
      <c r="C73" s="100"/>
      <c r="D73" s="100"/>
      <c r="E73" s="83"/>
      <c r="F73" s="126"/>
      <c r="G73" s="127"/>
      <c r="H73" s="127"/>
    </row>
    <row r="74" spans="1:8" ht="22.9" customHeight="1">
      <c r="A74" s="124"/>
      <c r="B74" s="100"/>
      <c r="C74" s="100"/>
      <c r="D74" s="100"/>
      <c r="E74" s="84"/>
      <c r="F74" s="126"/>
      <c r="G74" s="127"/>
      <c r="H74" s="127"/>
    </row>
    <row r="75" spans="1:8" ht="18.600000000000001" customHeight="1">
      <c r="A75" s="122" t="s">
        <v>374</v>
      </c>
      <c r="B75" s="100"/>
      <c r="C75" s="100"/>
      <c r="D75" s="100"/>
      <c r="E75" s="82" t="s">
        <v>339</v>
      </c>
      <c r="F75" s="126" t="s">
        <v>325</v>
      </c>
      <c r="G75" s="127">
        <v>31158</v>
      </c>
      <c r="H75" s="127">
        <v>24926</v>
      </c>
    </row>
    <row r="76" spans="1:8" ht="19.899999999999999" customHeight="1">
      <c r="A76" s="123"/>
      <c r="B76" s="100"/>
      <c r="C76" s="100"/>
      <c r="D76" s="100"/>
      <c r="E76" s="83"/>
      <c r="F76" s="126"/>
      <c r="G76" s="127"/>
      <c r="H76" s="127"/>
    </row>
    <row r="77" spans="1:8" ht="19.899999999999999" customHeight="1">
      <c r="A77" s="123"/>
      <c r="B77" s="100"/>
      <c r="C77" s="100"/>
      <c r="D77" s="100"/>
      <c r="E77" s="83"/>
      <c r="F77" s="126"/>
      <c r="G77" s="127"/>
      <c r="H77" s="127"/>
    </row>
    <row r="78" spans="1:8" ht="18.600000000000001" customHeight="1">
      <c r="A78" s="123"/>
      <c r="B78" s="100"/>
      <c r="C78" s="100"/>
      <c r="D78" s="100"/>
      <c r="E78" s="83"/>
      <c r="F78" s="126" t="s">
        <v>326</v>
      </c>
      <c r="G78" s="127">
        <v>33590</v>
      </c>
      <c r="H78" s="127">
        <v>26872</v>
      </c>
    </row>
    <row r="79" spans="1:8" ht="18.600000000000001" customHeight="1">
      <c r="A79" s="123"/>
      <c r="B79" s="100"/>
      <c r="C79" s="100"/>
      <c r="D79" s="100"/>
      <c r="E79" s="83"/>
      <c r="F79" s="126"/>
      <c r="G79" s="127"/>
      <c r="H79" s="127"/>
    </row>
    <row r="80" spans="1:8" ht="20.45" customHeight="1">
      <c r="A80" s="123"/>
      <c r="B80" s="100"/>
      <c r="C80" s="100"/>
      <c r="D80" s="100"/>
      <c r="E80" s="83"/>
      <c r="F80" s="126"/>
      <c r="G80" s="127"/>
      <c r="H80" s="127"/>
    </row>
    <row r="81" spans="1:8" ht="20.45" customHeight="1">
      <c r="A81" s="123"/>
      <c r="B81" s="100"/>
      <c r="C81" s="100"/>
      <c r="D81" s="100"/>
      <c r="E81" s="83"/>
      <c r="F81" s="126" t="s">
        <v>327</v>
      </c>
      <c r="G81" s="127">
        <v>39814</v>
      </c>
      <c r="H81" s="127">
        <v>31851</v>
      </c>
    </row>
    <row r="82" spans="1:8" ht="16.899999999999999" customHeight="1">
      <c r="A82" s="123"/>
      <c r="B82" s="100"/>
      <c r="C82" s="100"/>
      <c r="D82" s="100"/>
      <c r="E82" s="83"/>
      <c r="F82" s="126"/>
      <c r="G82" s="127"/>
      <c r="H82" s="127"/>
    </row>
    <row r="83" spans="1:8" ht="21" customHeight="1">
      <c r="A83" s="124"/>
      <c r="B83" s="100"/>
      <c r="C83" s="100"/>
      <c r="D83" s="100"/>
      <c r="E83" s="84"/>
      <c r="F83" s="126"/>
      <c r="G83" s="127"/>
      <c r="H83" s="127"/>
    </row>
    <row r="84" spans="1:8" ht="20.45" customHeight="1">
      <c r="A84" s="122" t="s">
        <v>372</v>
      </c>
      <c r="B84" s="100"/>
      <c r="C84" s="100"/>
      <c r="D84" s="100"/>
      <c r="E84" s="82" t="s">
        <v>340</v>
      </c>
      <c r="F84" s="126" t="s">
        <v>325</v>
      </c>
      <c r="G84" s="127">
        <v>36758</v>
      </c>
      <c r="H84" s="127">
        <v>29406</v>
      </c>
    </row>
    <row r="85" spans="1:8" ht="19.899999999999999" customHeight="1">
      <c r="A85" s="123"/>
      <c r="B85" s="100"/>
      <c r="C85" s="100"/>
      <c r="D85" s="100"/>
      <c r="E85" s="83"/>
      <c r="F85" s="126"/>
      <c r="G85" s="127"/>
      <c r="H85" s="127"/>
    </row>
    <row r="86" spans="1:8" ht="21" customHeight="1">
      <c r="A86" s="123"/>
      <c r="B86" s="100"/>
      <c r="C86" s="100"/>
      <c r="D86" s="100"/>
      <c r="E86" s="83"/>
      <c r="F86" s="126"/>
      <c r="G86" s="127"/>
      <c r="H86" s="127"/>
    </row>
    <row r="87" spans="1:8" ht="20.45" customHeight="1">
      <c r="A87" s="123"/>
      <c r="B87" s="100"/>
      <c r="C87" s="100"/>
      <c r="D87" s="100"/>
      <c r="E87" s="83"/>
      <c r="F87" s="126" t="s">
        <v>326</v>
      </c>
      <c r="G87" s="127">
        <v>38550</v>
      </c>
      <c r="H87" s="127">
        <v>30840</v>
      </c>
    </row>
    <row r="88" spans="1:8" ht="21" customHeight="1">
      <c r="A88" s="123"/>
      <c r="B88" s="100"/>
      <c r="C88" s="100"/>
      <c r="D88" s="100"/>
      <c r="E88" s="83"/>
      <c r="F88" s="126"/>
      <c r="G88" s="127"/>
      <c r="H88" s="127"/>
    </row>
    <row r="89" spans="1:8" ht="21" customHeight="1">
      <c r="A89" s="123"/>
      <c r="B89" s="100"/>
      <c r="C89" s="100"/>
      <c r="D89" s="100"/>
      <c r="E89" s="83"/>
      <c r="F89" s="126"/>
      <c r="G89" s="127"/>
      <c r="H89" s="127"/>
    </row>
    <row r="90" spans="1:8" ht="24" customHeight="1">
      <c r="A90" s="123"/>
      <c r="B90" s="100"/>
      <c r="C90" s="100"/>
      <c r="D90" s="100"/>
      <c r="E90" s="83"/>
      <c r="F90" s="126" t="s">
        <v>327</v>
      </c>
      <c r="G90" s="127">
        <v>44726</v>
      </c>
      <c r="H90" s="127">
        <v>35781</v>
      </c>
    </row>
    <row r="91" spans="1:8" ht="20.45" customHeight="1">
      <c r="A91" s="123"/>
      <c r="B91" s="100"/>
      <c r="C91" s="100"/>
      <c r="D91" s="100"/>
      <c r="E91" s="83"/>
      <c r="F91" s="126"/>
      <c r="G91" s="127"/>
      <c r="H91" s="127"/>
    </row>
    <row r="92" spans="1:8" ht="22.9" customHeight="1">
      <c r="A92" s="124"/>
      <c r="B92" s="100"/>
      <c r="C92" s="100"/>
      <c r="D92" s="100"/>
      <c r="E92" s="84"/>
      <c r="F92" s="126"/>
      <c r="G92" s="127"/>
      <c r="H92" s="127"/>
    </row>
  </sheetData>
  <mergeCells count="112">
    <mergeCell ref="A1:H2"/>
    <mergeCell ref="F87:F89"/>
    <mergeCell ref="G87:G89"/>
    <mergeCell ref="H87:H89"/>
    <mergeCell ref="A84:A92"/>
    <mergeCell ref="B84:D92"/>
    <mergeCell ref="E84:E92"/>
    <mergeCell ref="F84:F86"/>
    <mergeCell ref="G84:G86"/>
    <mergeCell ref="H84:H86"/>
    <mergeCell ref="F90:F92"/>
    <mergeCell ref="G90:G92"/>
    <mergeCell ref="H90:H92"/>
    <mergeCell ref="A75:A83"/>
    <mergeCell ref="B75:D83"/>
    <mergeCell ref="E75:E83"/>
    <mergeCell ref="F75:F77"/>
    <mergeCell ref="G75:G77"/>
    <mergeCell ref="H75:H77"/>
    <mergeCell ref="F78:F80"/>
    <mergeCell ref="G78:G80"/>
    <mergeCell ref="H78:H80"/>
    <mergeCell ref="F81:F83"/>
    <mergeCell ref="G81:G83"/>
    <mergeCell ref="H81:H83"/>
    <mergeCell ref="F69:F71"/>
    <mergeCell ref="G69:G71"/>
    <mergeCell ref="H69:H71"/>
    <mergeCell ref="A66:A74"/>
    <mergeCell ref="B66:D74"/>
    <mergeCell ref="E66:E74"/>
    <mergeCell ref="F66:F68"/>
    <mergeCell ref="G66:G68"/>
    <mergeCell ref="H66:H68"/>
    <mergeCell ref="F72:F74"/>
    <mergeCell ref="G72:G74"/>
    <mergeCell ref="H72:H74"/>
    <mergeCell ref="A53:H56"/>
    <mergeCell ref="A57:A65"/>
    <mergeCell ref="B57:D65"/>
    <mergeCell ref="E57:E65"/>
    <mergeCell ref="F57:F59"/>
    <mergeCell ref="G57:G59"/>
    <mergeCell ref="H57:H59"/>
    <mergeCell ref="F60:F62"/>
    <mergeCell ref="G60:G62"/>
    <mergeCell ref="H60:H62"/>
    <mergeCell ref="F63:F65"/>
    <mergeCell ref="G63:G65"/>
    <mergeCell ref="H63:H65"/>
    <mergeCell ref="A44:A52"/>
    <mergeCell ref="B44:D52"/>
    <mergeCell ref="E44:E52"/>
    <mergeCell ref="F44:F46"/>
    <mergeCell ref="G44:G46"/>
    <mergeCell ref="H44:H46"/>
    <mergeCell ref="F47:F49"/>
    <mergeCell ref="G47:G49"/>
    <mergeCell ref="H47:H49"/>
    <mergeCell ref="F50:F52"/>
    <mergeCell ref="G50:G52"/>
    <mergeCell ref="H50:H52"/>
    <mergeCell ref="F38:F40"/>
    <mergeCell ref="G38:G40"/>
    <mergeCell ref="H38:H40"/>
    <mergeCell ref="A35:A43"/>
    <mergeCell ref="B35:D43"/>
    <mergeCell ref="E35:E43"/>
    <mergeCell ref="F35:F37"/>
    <mergeCell ref="G35:G37"/>
    <mergeCell ref="H35:H37"/>
    <mergeCell ref="F41:F43"/>
    <mergeCell ref="G41:G43"/>
    <mergeCell ref="H41:H43"/>
    <mergeCell ref="A26:A34"/>
    <mergeCell ref="B26:D34"/>
    <mergeCell ref="E26:E34"/>
    <mergeCell ref="F26:F28"/>
    <mergeCell ref="G26:G28"/>
    <mergeCell ref="H26:H28"/>
    <mergeCell ref="F29:F31"/>
    <mergeCell ref="G29:G31"/>
    <mergeCell ref="H29:H31"/>
    <mergeCell ref="F32:F34"/>
    <mergeCell ref="G32:G34"/>
    <mergeCell ref="H32:H34"/>
    <mergeCell ref="F20:F22"/>
    <mergeCell ref="G20:G22"/>
    <mergeCell ref="H20:H22"/>
    <mergeCell ref="A17:A25"/>
    <mergeCell ref="B17:D25"/>
    <mergeCell ref="E17:E25"/>
    <mergeCell ref="F17:F19"/>
    <mergeCell ref="G17:G19"/>
    <mergeCell ref="H17:H19"/>
    <mergeCell ref="F23:F25"/>
    <mergeCell ref="G23:G25"/>
    <mergeCell ref="H23:H25"/>
    <mergeCell ref="A3:H6"/>
    <mergeCell ref="B7:D7"/>
    <mergeCell ref="A8:A16"/>
    <mergeCell ref="B8:D16"/>
    <mergeCell ref="E8:E16"/>
    <mergeCell ref="F8:F10"/>
    <mergeCell ref="G8:G10"/>
    <mergeCell ref="H8:H10"/>
    <mergeCell ref="F11:F13"/>
    <mergeCell ref="G11:G13"/>
    <mergeCell ref="H11:H13"/>
    <mergeCell ref="F14:F16"/>
    <mergeCell ref="G14:G16"/>
    <mergeCell ref="H14:H1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A1:K110"/>
  <sheetViews>
    <sheetView topLeftCell="A55" zoomScale="75" zoomScaleNormal="75" workbookViewId="0">
      <selection activeCell="K5" sqref="K5"/>
    </sheetView>
  </sheetViews>
  <sheetFormatPr defaultColWidth="9.140625" defaultRowHeight="15"/>
  <cols>
    <col min="1" max="1" width="12.7109375" style="1" customWidth="1"/>
    <col min="2" max="2" width="11.7109375" style="1" customWidth="1"/>
    <col min="3" max="3" width="13.28515625" style="1" customWidth="1"/>
    <col min="4" max="4" width="12" style="1" customWidth="1"/>
    <col min="5" max="5" width="17.7109375" style="1" customWidth="1"/>
    <col min="6" max="6" width="11.42578125" style="1" customWidth="1"/>
    <col min="7" max="7" width="14.7109375" style="1" customWidth="1"/>
    <col min="8" max="8" width="16.28515625" style="1" customWidth="1"/>
    <col min="9" max="9" width="75.85546875" style="1" customWidth="1"/>
    <col min="10" max="10" width="9.140625" style="1"/>
    <col min="11" max="11" width="9.5703125" style="1" bestFit="1" customWidth="1"/>
    <col min="12" max="16384" width="9.140625" style="1"/>
  </cols>
  <sheetData>
    <row r="1" spans="1:11" ht="15" customHeight="1">
      <c r="A1" s="103" t="s">
        <v>33</v>
      </c>
      <c r="B1" s="104"/>
      <c r="C1" s="104"/>
      <c r="D1" s="104"/>
      <c r="E1" s="104"/>
      <c r="F1" s="104"/>
      <c r="G1" s="104"/>
      <c r="H1" s="104"/>
      <c r="I1" s="104"/>
      <c r="J1" s="104"/>
      <c r="K1" s="116"/>
    </row>
    <row r="2" spans="1:11" ht="15" customHeight="1">
      <c r="A2" s="107"/>
      <c r="B2" s="108"/>
      <c r="C2" s="108"/>
      <c r="D2" s="108"/>
      <c r="E2" s="108"/>
      <c r="F2" s="108"/>
      <c r="G2" s="108"/>
      <c r="H2" s="108"/>
      <c r="I2" s="108"/>
      <c r="J2" s="108"/>
      <c r="K2" s="117"/>
    </row>
    <row r="3" spans="1:11" ht="15" customHeight="1">
      <c r="A3" s="107"/>
      <c r="B3" s="108"/>
      <c r="C3" s="108"/>
      <c r="D3" s="108"/>
      <c r="E3" s="108"/>
      <c r="F3" s="108"/>
      <c r="G3" s="108"/>
      <c r="H3" s="108"/>
      <c r="I3" s="108"/>
      <c r="J3" s="108"/>
      <c r="K3" s="117"/>
    </row>
    <row r="4" spans="1:11" ht="15" customHeight="1" thickBot="1">
      <c r="A4" s="109"/>
      <c r="B4" s="110"/>
      <c r="C4" s="110"/>
      <c r="D4" s="110"/>
      <c r="E4" s="110"/>
      <c r="F4" s="110"/>
      <c r="G4" s="110"/>
      <c r="H4" s="110"/>
      <c r="I4" s="110"/>
      <c r="J4" s="110"/>
      <c r="K4" s="118"/>
    </row>
    <row r="5" spans="1:11" s="4" customFormat="1" ht="73.5" customHeight="1">
      <c r="A5" s="5" t="s">
        <v>23</v>
      </c>
      <c r="B5" s="5" t="s">
        <v>21</v>
      </c>
      <c r="C5" s="5" t="s">
        <v>20</v>
      </c>
      <c r="D5" s="5" t="s">
        <v>19</v>
      </c>
      <c r="E5" s="5" t="s">
        <v>25</v>
      </c>
      <c r="F5" s="139" t="s">
        <v>26</v>
      </c>
      <c r="G5" s="139"/>
      <c r="H5" s="5" t="s">
        <v>28</v>
      </c>
      <c r="I5" s="5" t="s">
        <v>27</v>
      </c>
      <c r="J5" s="5" t="s">
        <v>383</v>
      </c>
      <c r="K5" s="12" t="s">
        <v>384</v>
      </c>
    </row>
    <row r="6" spans="1:11" ht="24.95" customHeight="1">
      <c r="A6" s="100" t="s">
        <v>31</v>
      </c>
      <c r="B6" s="100" t="s">
        <v>22</v>
      </c>
      <c r="C6" s="137">
        <v>4</v>
      </c>
      <c r="D6" s="137">
        <v>1</v>
      </c>
      <c r="E6" s="2" t="s">
        <v>24</v>
      </c>
      <c r="F6" s="100"/>
      <c r="G6" s="100"/>
      <c r="H6" s="134" t="s">
        <v>62</v>
      </c>
      <c r="I6" s="100" t="s">
        <v>145</v>
      </c>
      <c r="J6" s="54">
        <v>4360</v>
      </c>
      <c r="K6" s="54">
        <v>3488</v>
      </c>
    </row>
    <row r="7" spans="1:11" ht="24.95" customHeight="1">
      <c r="A7" s="100"/>
      <c r="B7" s="100"/>
      <c r="C7" s="137"/>
      <c r="D7" s="137"/>
      <c r="E7" s="2" t="s">
        <v>13</v>
      </c>
      <c r="F7" s="100"/>
      <c r="G7" s="100"/>
      <c r="H7" s="135"/>
      <c r="I7" s="100"/>
      <c r="J7" s="55"/>
      <c r="K7" s="55"/>
    </row>
    <row r="8" spans="1:11" ht="24.95" customHeight="1">
      <c r="A8" s="100"/>
      <c r="B8" s="100"/>
      <c r="C8" s="137"/>
      <c r="D8" s="137"/>
      <c r="E8" s="2" t="s">
        <v>12</v>
      </c>
      <c r="F8" s="100"/>
      <c r="G8" s="100"/>
      <c r="H8" s="135"/>
      <c r="I8" s="100"/>
      <c r="J8" s="55"/>
      <c r="K8" s="55"/>
    </row>
    <row r="9" spans="1:11" ht="24.95" customHeight="1">
      <c r="A9" s="100"/>
      <c r="B9" s="100"/>
      <c r="C9" s="137"/>
      <c r="D9" s="137"/>
      <c r="E9" s="2" t="s">
        <v>37</v>
      </c>
      <c r="F9" s="100"/>
      <c r="G9" s="100"/>
      <c r="H9" s="136"/>
      <c r="I9" s="100"/>
      <c r="J9" s="61"/>
      <c r="K9" s="61"/>
    </row>
    <row r="10" spans="1:11" ht="24.95" customHeight="1">
      <c r="A10" s="100" t="s">
        <v>32</v>
      </c>
      <c r="B10" s="100" t="s">
        <v>22</v>
      </c>
      <c r="C10" s="137">
        <v>4</v>
      </c>
      <c r="D10" s="137">
        <v>1</v>
      </c>
      <c r="E10" s="2" t="s">
        <v>24</v>
      </c>
      <c r="F10" s="100"/>
      <c r="G10" s="100"/>
      <c r="H10" s="134" t="s">
        <v>63</v>
      </c>
      <c r="I10" s="100" t="s">
        <v>146</v>
      </c>
      <c r="J10" s="54">
        <v>7700</v>
      </c>
      <c r="K10" s="54">
        <v>6160</v>
      </c>
    </row>
    <row r="11" spans="1:11" ht="24.95" customHeight="1">
      <c r="A11" s="100"/>
      <c r="B11" s="100"/>
      <c r="C11" s="137"/>
      <c r="D11" s="137"/>
      <c r="E11" s="2" t="s">
        <v>13</v>
      </c>
      <c r="F11" s="100"/>
      <c r="G11" s="100"/>
      <c r="H11" s="135"/>
      <c r="I11" s="100"/>
      <c r="J11" s="55"/>
      <c r="K11" s="55"/>
    </row>
    <row r="12" spans="1:11" ht="24.95" customHeight="1">
      <c r="A12" s="100"/>
      <c r="B12" s="100"/>
      <c r="C12" s="137"/>
      <c r="D12" s="137"/>
      <c r="E12" s="2" t="s">
        <v>12</v>
      </c>
      <c r="F12" s="100"/>
      <c r="G12" s="100"/>
      <c r="H12" s="135"/>
      <c r="I12" s="100"/>
      <c r="J12" s="55"/>
      <c r="K12" s="55"/>
    </row>
    <row r="13" spans="1:11" ht="24.95" customHeight="1">
      <c r="A13" s="100"/>
      <c r="B13" s="100"/>
      <c r="C13" s="137"/>
      <c r="D13" s="137"/>
      <c r="E13" s="2" t="s">
        <v>37</v>
      </c>
      <c r="F13" s="100"/>
      <c r="G13" s="100"/>
      <c r="H13" s="136"/>
      <c r="I13" s="100"/>
      <c r="J13" s="61"/>
      <c r="K13" s="61"/>
    </row>
    <row r="14" spans="1:11" ht="24.95" customHeight="1">
      <c r="A14" s="100" t="s">
        <v>31</v>
      </c>
      <c r="B14" s="100" t="s">
        <v>22</v>
      </c>
      <c r="C14" s="137">
        <v>8</v>
      </c>
      <c r="D14" s="137">
        <v>1</v>
      </c>
      <c r="E14" s="2" t="s">
        <v>24</v>
      </c>
      <c r="F14" s="100"/>
      <c r="G14" s="100"/>
      <c r="H14" s="134" t="s">
        <v>64</v>
      </c>
      <c r="I14" s="100" t="s">
        <v>147</v>
      </c>
      <c r="J14" s="54">
        <v>6240</v>
      </c>
      <c r="K14" s="54">
        <v>4992</v>
      </c>
    </row>
    <row r="15" spans="1:11" ht="24.95" customHeight="1">
      <c r="A15" s="100"/>
      <c r="B15" s="100"/>
      <c r="C15" s="137"/>
      <c r="D15" s="137"/>
      <c r="E15" s="2" t="s">
        <v>13</v>
      </c>
      <c r="F15" s="100"/>
      <c r="G15" s="100"/>
      <c r="H15" s="135"/>
      <c r="I15" s="100"/>
      <c r="J15" s="55"/>
      <c r="K15" s="55"/>
    </row>
    <row r="16" spans="1:11" ht="24.95" customHeight="1">
      <c r="A16" s="100"/>
      <c r="B16" s="100"/>
      <c r="C16" s="137"/>
      <c r="D16" s="137"/>
      <c r="E16" s="2" t="s">
        <v>12</v>
      </c>
      <c r="F16" s="100"/>
      <c r="G16" s="100"/>
      <c r="H16" s="135"/>
      <c r="I16" s="100"/>
      <c r="J16" s="55"/>
      <c r="K16" s="55"/>
    </row>
    <row r="17" spans="1:11" ht="24.95" customHeight="1">
      <c r="A17" s="100"/>
      <c r="B17" s="100"/>
      <c r="C17" s="137"/>
      <c r="D17" s="137"/>
      <c r="E17" s="2" t="s">
        <v>37</v>
      </c>
      <c r="F17" s="100"/>
      <c r="G17" s="100"/>
      <c r="H17" s="136"/>
      <c r="I17" s="100"/>
      <c r="J17" s="61"/>
      <c r="K17" s="61"/>
    </row>
    <row r="18" spans="1:11" ht="24.95" customHeight="1">
      <c r="A18" s="100" t="s">
        <v>31</v>
      </c>
      <c r="B18" s="100" t="s">
        <v>22</v>
      </c>
      <c r="C18" s="137">
        <v>8</v>
      </c>
      <c r="D18" s="141">
        <v>4</v>
      </c>
      <c r="E18" s="3" t="s">
        <v>24</v>
      </c>
      <c r="F18" s="130"/>
      <c r="G18" s="131"/>
      <c r="H18" s="134" t="s">
        <v>65</v>
      </c>
      <c r="I18" s="100" t="s">
        <v>147</v>
      </c>
      <c r="J18" s="54">
        <v>7880</v>
      </c>
      <c r="K18" s="54">
        <v>6304</v>
      </c>
    </row>
    <row r="19" spans="1:11" ht="24.95" customHeight="1">
      <c r="A19" s="100"/>
      <c r="B19" s="100"/>
      <c r="C19" s="137"/>
      <c r="D19" s="141"/>
      <c r="E19" s="2" t="s">
        <v>15</v>
      </c>
      <c r="F19" s="132"/>
      <c r="G19" s="80"/>
      <c r="H19" s="135"/>
      <c r="I19" s="100"/>
      <c r="J19" s="55"/>
      <c r="K19" s="55"/>
    </row>
    <row r="20" spans="1:11" ht="24.95" customHeight="1">
      <c r="A20" s="100"/>
      <c r="B20" s="100"/>
      <c r="C20" s="137"/>
      <c r="D20" s="141"/>
      <c r="E20" s="2" t="s">
        <v>12</v>
      </c>
      <c r="F20" s="132"/>
      <c r="G20" s="80"/>
      <c r="H20" s="135"/>
      <c r="I20" s="100"/>
      <c r="J20" s="55"/>
      <c r="K20" s="55"/>
    </row>
    <row r="21" spans="1:11" ht="24.95" customHeight="1">
      <c r="A21" s="100"/>
      <c r="B21" s="100"/>
      <c r="C21" s="137"/>
      <c r="D21" s="141"/>
      <c r="E21" s="2" t="s">
        <v>11</v>
      </c>
      <c r="F21" s="133"/>
      <c r="G21" s="115"/>
      <c r="H21" s="136"/>
      <c r="I21" s="100"/>
      <c r="J21" s="61"/>
      <c r="K21" s="61"/>
    </row>
    <row r="22" spans="1:11" ht="24.95" customHeight="1">
      <c r="A22" s="100" t="s">
        <v>32</v>
      </c>
      <c r="B22" s="100" t="s">
        <v>22</v>
      </c>
      <c r="C22" s="137">
        <v>8</v>
      </c>
      <c r="D22" s="137">
        <v>1</v>
      </c>
      <c r="E22" s="2" t="s">
        <v>24</v>
      </c>
      <c r="F22" s="100"/>
      <c r="G22" s="100"/>
      <c r="H22" s="134" t="s">
        <v>66</v>
      </c>
      <c r="I22" s="100" t="s">
        <v>142</v>
      </c>
      <c r="J22" s="54">
        <v>9580</v>
      </c>
      <c r="K22" s="54">
        <v>7664</v>
      </c>
    </row>
    <row r="23" spans="1:11" ht="24.95" customHeight="1">
      <c r="A23" s="100"/>
      <c r="B23" s="100"/>
      <c r="C23" s="137"/>
      <c r="D23" s="137"/>
      <c r="E23" s="2" t="s">
        <v>13</v>
      </c>
      <c r="F23" s="100"/>
      <c r="G23" s="100"/>
      <c r="H23" s="135"/>
      <c r="I23" s="100"/>
      <c r="J23" s="55"/>
      <c r="K23" s="55"/>
    </row>
    <row r="24" spans="1:11" ht="24.95" customHeight="1">
      <c r="A24" s="100"/>
      <c r="B24" s="100"/>
      <c r="C24" s="137"/>
      <c r="D24" s="137"/>
      <c r="E24" s="2" t="s">
        <v>12</v>
      </c>
      <c r="F24" s="100"/>
      <c r="G24" s="100"/>
      <c r="H24" s="135"/>
      <c r="I24" s="100"/>
      <c r="J24" s="55"/>
      <c r="K24" s="55"/>
    </row>
    <row r="25" spans="1:11" ht="24.95" customHeight="1">
      <c r="A25" s="100"/>
      <c r="B25" s="100"/>
      <c r="C25" s="137"/>
      <c r="D25" s="137"/>
      <c r="E25" s="2" t="s">
        <v>11</v>
      </c>
      <c r="F25" s="100"/>
      <c r="G25" s="100"/>
      <c r="H25" s="136"/>
      <c r="I25" s="100"/>
      <c r="J25" s="61"/>
      <c r="K25" s="61"/>
    </row>
    <row r="26" spans="1:11" ht="24.95" customHeight="1">
      <c r="A26" s="100" t="s">
        <v>31</v>
      </c>
      <c r="B26" s="100" t="s">
        <v>22</v>
      </c>
      <c r="C26" s="137">
        <v>16</v>
      </c>
      <c r="D26" s="137">
        <v>2</v>
      </c>
      <c r="E26" s="2" t="s">
        <v>24</v>
      </c>
      <c r="F26" s="100"/>
      <c r="G26" s="100"/>
      <c r="H26" s="134" t="s">
        <v>68</v>
      </c>
      <c r="I26" s="100" t="s">
        <v>143</v>
      </c>
      <c r="J26" s="54">
        <v>11680</v>
      </c>
      <c r="K26" s="54">
        <v>9344</v>
      </c>
    </row>
    <row r="27" spans="1:11" ht="24.95" customHeight="1">
      <c r="A27" s="100"/>
      <c r="B27" s="100"/>
      <c r="C27" s="137"/>
      <c r="D27" s="137"/>
      <c r="E27" s="2" t="s">
        <v>15</v>
      </c>
      <c r="F27" s="100"/>
      <c r="G27" s="100"/>
      <c r="H27" s="135"/>
      <c r="I27" s="100"/>
      <c r="J27" s="55"/>
      <c r="K27" s="55"/>
    </row>
    <row r="28" spans="1:11" ht="24.95" customHeight="1">
      <c r="A28" s="100"/>
      <c r="B28" s="100"/>
      <c r="C28" s="137"/>
      <c r="D28" s="137"/>
      <c r="E28" s="2" t="s">
        <v>12</v>
      </c>
      <c r="F28" s="100"/>
      <c r="G28" s="100"/>
      <c r="H28" s="135"/>
      <c r="I28" s="100"/>
      <c r="J28" s="55"/>
      <c r="K28" s="55"/>
    </row>
    <row r="29" spans="1:11" ht="24.95" customHeight="1">
      <c r="A29" s="100"/>
      <c r="B29" s="100"/>
      <c r="C29" s="137"/>
      <c r="D29" s="137"/>
      <c r="E29" s="2" t="s">
        <v>11</v>
      </c>
      <c r="F29" s="100"/>
      <c r="G29" s="100"/>
      <c r="H29" s="136"/>
      <c r="I29" s="100"/>
      <c r="J29" s="61"/>
      <c r="K29" s="61"/>
    </row>
    <row r="30" spans="1:11" ht="24.95" customHeight="1">
      <c r="A30" s="100" t="s">
        <v>32</v>
      </c>
      <c r="B30" s="100" t="s">
        <v>22</v>
      </c>
      <c r="C30" s="137">
        <v>16</v>
      </c>
      <c r="D30" s="137">
        <v>2</v>
      </c>
      <c r="E30" s="2" t="s">
        <v>24</v>
      </c>
      <c r="F30" s="100"/>
      <c r="G30" s="100"/>
      <c r="H30" s="134" t="s">
        <v>67</v>
      </c>
      <c r="I30" s="100" t="s">
        <v>144</v>
      </c>
      <c r="J30" s="54">
        <v>21040</v>
      </c>
      <c r="K30" s="54">
        <v>16832</v>
      </c>
    </row>
    <row r="31" spans="1:11" ht="24.95" customHeight="1">
      <c r="A31" s="100"/>
      <c r="B31" s="100"/>
      <c r="C31" s="137"/>
      <c r="D31" s="137"/>
      <c r="E31" s="2" t="s">
        <v>15</v>
      </c>
      <c r="F31" s="100"/>
      <c r="G31" s="100"/>
      <c r="H31" s="135"/>
      <c r="I31" s="100"/>
      <c r="J31" s="55"/>
      <c r="K31" s="55"/>
    </row>
    <row r="32" spans="1:11" ht="24.95" customHeight="1">
      <c r="A32" s="100"/>
      <c r="B32" s="100"/>
      <c r="C32" s="137"/>
      <c r="D32" s="137"/>
      <c r="E32" s="2" t="s">
        <v>12</v>
      </c>
      <c r="F32" s="100"/>
      <c r="G32" s="100"/>
      <c r="H32" s="135"/>
      <c r="I32" s="100"/>
      <c r="J32" s="55"/>
      <c r="K32" s="55"/>
    </row>
    <row r="33" spans="1:11" ht="24.95" customHeight="1" thickBot="1">
      <c r="A33" s="53"/>
      <c r="B33" s="53"/>
      <c r="C33" s="140"/>
      <c r="D33" s="140"/>
      <c r="E33" s="7" t="s">
        <v>11</v>
      </c>
      <c r="F33" s="53"/>
      <c r="G33" s="53"/>
      <c r="H33" s="135"/>
      <c r="I33" s="53"/>
      <c r="J33" s="61"/>
      <c r="K33" s="61"/>
    </row>
    <row r="34" spans="1:11" ht="24.95" customHeight="1">
      <c r="A34" s="103" t="s">
        <v>34</v>
      </c>
      <c r="B34" s="104"/>
      <c r="C34" s="104"/>
      <c r="D34" s="104"/>
      <c r="E34" s="104"/>
      <c r="F34" s="104"/>
      <c r="G34" s="104"/>
      <c r="H34" s="104"/>
      <c r="I34" s="104"/>
      <c r="J34" s="104"/>
      <c r="K34" s="116"/>
    </row>
    <row r="35" spans="1:11" ht="24.95" customHeight="1">
      <c r="A35" s="107"/>
      <c r="B35" s="108"/>
      <c r="C35" s="108"/>
      <c r="D35" s="108"/>
      <c r="E35" s="108"/>
      <c r="F35" s="108"/>
      <c r="G35" s="108"/>
      <c r="H35" s="108"/>
      <c r="I35" s="108"/>
      <c r="J35" s="108"/>
      <c r="K35" s="117"/>
    </row>
    <row r="36" spans="1:11" ht="24.95" customHeight="1">
      <c r="A36" s="107"/>
      <c r="B36" s="108"/>
      <c r="C36" s="108"/>
      <c r="D36" s="108"/>
      <c r="E36" s="108"/>
      <c r="F36" s="108"/>
      <c r="G36" s="108"/>
      <c r="H36" s="108"/>
      <c r="I36" s="108"/>
      <c r="J36" s="108"/>
      <c r="K36" s="117"/>
    </row>
    <row r="37" spans="1:11" ht="24.95" customHeight="1" thickBot="1">
      <c r="A37" s="109"/>
      <c r="B37" s="110"/>
      <c r="C37" s="110"/>
      <c r="D37" s="110"/>
      <c r="E37" s="110"/>
      <c r="F37" s="110"/>
      <c r="G37" s="110"/>
      <c r="H37" s="110"/>
      <c r="I37" s="110"/>
      <c r="J37" s="110"/>
      <c r="K37" s="118"/>
    </row>
    <row r="38" spans="1:11" ht="24.95" customHeight="1">
      <c r="A38" s="100" t="s">
        <v>35</v>
      </c>
      <c r="B38" s="100" t="s">
        <v>22</v>
      </c>
      <c r="C38" s="137">
        <v>8</v>
      </c>
      <c r="D38" s="137">
        <v>8</v>
      </c>
      <c r="E38" s="2" t="s">
        <v>24</v>
      </c>
      <c r="F38" s="100"/>
      <c r="G38" s="100"/>
      <c r="H38" s="134" t="s">
        <v>69</v>
      </c>
      <c r="I38" s="100" t="s">
        <v>141</v>
      </c>
      <c r="J38" s="54">
        <v>4380</v>
      </c>
      <c r="K38" s="54">
        <v>3504</v>
      </c>
    </row>
    <row r="39" spans="1:11" ht="24.95" customHeight="1">
      <c r="A39" s="100"/>
      <c r="B39" s="100"/>
      <c r="C39" s="137"/>
      <c r="D39" s="137"/>
      <c r="E39" s="2" t="s">
        <v>13</v>
      </c>
      <c r="F39" s="100"/>
      <c r="G39" s="100"/>
      <c r="H39" s="135"/>
      <c r="I39" s="100"/>
      <c r="J39" s="55"/>
      <c r="K39" s="55"/>
    </row>
    <row r="40" spans="1:11" ht="24.95" customHeight="1">
      <c r="A40" s="100"/>
      <c r="B40" s="100"/>
      <c r="C40" s="137"/>
      <c r="D40" s="137"/>
      <c r="E40" s="2" t="s">
        <v>12</v>
      </c>
      <c r="F40" s="100"/>
      <c r="G40" s="100"/>
      <c r="H40" s="135"/>
      <c r="I40" s="100"/>
      <c r="J40" s="55"/>
      <c r="K40" s="55"/>
    </row>
    <row r="41" spans="1:11" ht="24.95" customHeight="1">
      <c r="A41" s="100"/>
      <c r="B41" s="100"/>
      <c r="C41" s="137"/>
      <c r="D41" s="137"/>
      <c r="E41" s="2" t="s">
        <v>11</v>
      </c>
      <c r="F41" s="100"/>
      <c r="G41" s="100"/>
      <c r="H41" s="136"/>
      <c r="I41" s="100"/>
      <c r="J41" s="61"/>
      <c r="K41" s="61"/>
    </row>
    <row r="42" spans="1:11" ht="24.95" customHeight="1">
      <c r="A42" s="100" t="s">
        <v>35</v>
      </c>
      <c r="B42" s="100" t="s">
        <v>22</v>
      </c>
      <c r="C42" s="137">
        <v>32</v>
      </c>
      <c r="D42" s="137">
        <v>32</v>
      </c>
      <c r="E42" s="2" t="s">
        <v>36</v>
      </c>
      <c r="F42" s="100"/>
      <c r="G42" s="100"/>
      <c r="H42" s="134" t="s">
        <v>314</v>
      </c>
      <c r="I42" s="100" t="s">
        <v>318</v>
      </c>
      <c r="J42" s="54">
        <v>10996</v>
      </c>
      <c r="K42" s="54">
        <v>8797</v>
      </c>
    </row>
    <row r="43" spans="1:11" ht="24.95" customHeight="1">
      <c r="A43" s="100"/>
      <c r="B43" s="100"/>
      <c r="C43" s="137"/>
      <c r="D43" s="137"/>
      <c r="E43" s="2" t="s">
        <v>15</v>
      </c>
      <c r="F43" s="100"/>
      <c r="G43" s="100"/>
      <c r="H43" s="135"/>
      <c r="I43" s="100"/>
      <c r="J43" s="55"/>
      <c r="K43" s="55"/>
    </row>
    <row r="44" spans="1:11" ht="24.95" customHeight="1">
      <c r="A44" s="100"/>
      <c r="B44" s="100"/>
      <c r="C44" s="137"/>
      <c r="D44" s="137"/>
      <c r="E44" s="2" t="s">
        <v>12</v>
      </c>
      <c r="F44" s="100"/>
      <c r="G44" s="100"/>
      <c r="H44" s="135"/>
      <c r="I44" s="100"/>
      <c r="J44" s="55"/>
      <c r="K44" s="55"/>
    </row>
    <row r="45" spans="1:11" ht="24.95" customHeight="1">
      <c r="A45" s="100"/>
      <c r="B45" s="100"/>
      <c r="C45" s="137"/>
      <c r="D45" s="137"/>
      <c r="E45" s="2" t="s">
        <v>11</v>
      </c>
      <c r="F45" s="100"/>
      <c r="G45" s="100"/>
      <c r="H45" s="136"/>
      <c r="I45" s="100"/>
      <c r="J45" s="61"/>
      <c r="K45" s="61"/>
    </row>
    <row r="46" spans="1:11" ht="24.95" customHeight="1">
      <c r="A46" s="100" t="s">
        <v>35</v>
      </c>
      <c r="B46" s="100" t="s">
        <v>22</v>
      </c>
      <c r="C46" s="137">
        <v>32</v>
      </c>
      <c r="D46" s="138">
        <v>32</v>
      </c>
      <c r="E46" s="3" t="s">
        <v>313</v>
      </c>
      <c r="F46" s="130"/>
      <c r="G46" s="131"/>
      <c r="H46" s="134" t="s">
        <v>312</v>
      </c>
      <c r="I46" s="100" t="s">
        <v>319</v>
      </c>
      <c r="J46" s="54">
        <v>13600</v>
      </c>
      <c r="K46" s="54">
        <v>10880</v>
      </c>
    </row>
    <row r="47" spans="1:11" ht="24.95" customHeight="1">
      <c r="A47" s="100"/>
      <c r="B47" s="100"/>
      <c r="C47" s="137"/>
      <c r="D47" s="138"/>
      <c r="E47" s="2" t="s">
        <v>15</v>
      </c>
      <c r="F47" s="132"/>
      <c r="G47" s="80"/>
      <c r="H47" s="135"/>
      <c r="I47" s="100"/>
      <c r="J47" s="55"/>
      <c r="K47" s="55"/>
    </row>
    <row r="48" spans="1:11" ht="24.95" customHeight="1">
      <c r="A48" s="100"/>
      <c r="B48" s="100"/>
      <c r="C48" s="137"/>
      <c r="D48" s="138"/>
      <c r="E48" s="2" t="s">
        <v>12</v>
      </c>
      <c r="F48" s="132"/>
      <c r="G48" s="80"/>
      <c r="H48" s="135"/>
      <c r="I48" s="100"/>
      <c r="J48" s="55"/>
      <c r="K48" s="55"/>
    </row>
    <row r="49" spans="1:11" ht="24.95" customHeight="1">
      <c r="A49" s="100"/>
      <c r="B49" s="100"/>
      <c r="C49" s="137"/>
      <c r="D49" s="138"/>
      <c r="E49" s="2" t="s">
        <v>11</v>
      </c>
      <c r="F49" s="133"/>
      <c r="G49" s="115"/>
      <c r="H49" s="136"/>
      <c r="I49" s="100"/>
      <c r="J49" s="61"/>
      <c r="K49" s="61"/>
    </row>
    <row r="50" spans="1:11" ht="24.95" customHeight="1">
      <c r="A50" s="100" t="s">
        <v>35</v>
      </c>
      <c r="B50" s="100" t="s">
        <v>22</v>
      </c>
      <c r="C50" s="137">
        <v>32</v>
      </c>
      <c r="D50" s="138">
        <v>32</v>
      </c>
      <c r="E50" s="22" t="s">
        <v>310</v>
      </c>
      <c r="F50" s="130"/>
      <c r="G50" s="131"/>
      <c r="H50" s="134" t="s">
        <v>311</v>
      </c>
      <c r="I50" s="100" t="s">
        <v>320</v>
      </c>
      <c r="J50" s="54">
        <v>23600</v>
      </c>
      <c r="K50" s="54">
        <v>18880</v>
      </c>
    </row>
    <row r="51" spans="1:11" ht="24.95" customHeight="1">
      <c r="A51" s="100"/>
      <c r="B51" s="100"/>
      <c r="C51" s="137"/>
      <c r="D51" s="138"/>
      <c r="E51" s="20" t="s">
        <v>15</v>
      </c>
      <c r="F51" s="132"/>
      <c r="G51" s="80"/>
      <c r="H51" s="135"/>
      <c r="I51" s="100"/>
      <c r="J51" s="55"/>
      <c r="K51" s="55"/>
    </row>
    <row r="52" spans="1:11" ht="24.95" customHeight="1">
      <c r="A52" s="100"/>
      <c r="B52" s="100"/>
      <c r="C52" s="137"/>
      <c r="D52" s="138"/>
      <c r="E52" s="20" t="s">
        <v>12</v>
      </c>
      <c r="F52" s="132"/>
      <c r="G52" s="80"/>
      <c r="H52" s="135"/>
      <c r="I52" s="100"/>
      <c r="J52" s="55"/>
      <c r="K52" s="55"/>
    </row>
    <row r="53" spans="1:11" ht="24.95" customHeight="1">
      <c r="A53" s="100"/>
      <c r="B53" s="100"/>
      <c r="C53" s="137"/>
      <c r="D53" s="138"/>
      <c r="E53" s="20" t="s">
        <v>11</v>
      </c>
      <c r="F53" s="133"/>
      <c r="G53" s="115"/>
      <c r="H53" s="136"/>
      <c r="I53" s="100"/>
      <c r="J53" s="61"/>
      <c r="K53" s="61"/>
    </row>
    <row r="54" spans="1:11" ht="24.95" customHeight="1">
      <c r="A54" s="100" t="s">
        <v>316</v>
      </c>
      <c r="B54" s="100" t="s">
        <v>315</v>
      </c>
      <c r="C54" s="137">
        <v>32</v>
      </c>
      <c r="D54" s="138">
        <v>32</v>
      </c>
      <c r="E54" s="22" t="s">
        <v>317</v>
      </c>
      <c r="F54" s="130"/>
      <c r="G54" s="131"/>
      <c r="H54" s="134" t="s">
        <v>311</v>
      </c>
      <c r="I54" s="100"/>
      <c r="J54" s="61">
        <v>32640</v>
      </c>
      <c r="K54" s="61">
        <v>26112</v>
      </c>
    </row>
    <row r="55" spans="1:11" ht="24.95" customHeight="1">
      <c r="A55" s="100"/>
      <c r="B55" s="100"/>
      <c r="C55" s="137"/>
      <c r="D55" s="138"/>
      <c r="E55" s="20" t="s">
        <v>15</v>
      </c>
      <c r="F55" s="132"/>
      <c r="G55" s="80"/>
      <c r="H55" s="135"/>
      <c r="I55" s="100"/>
      <c r="J55" s="98"/>
      <c r="K55" s="98"/>
    </row>
    <row r="56" spans="1:11" ht="24.95" customHeight="1">
      <c r="A56" s="100"/>
      <c r="B56" s="100"/>
      <c r="C56" s="137"/>
      <c r="D56" s="138"/>
      <c r="E56" s="20" t="s">
        <v>12</v>
      </c>
      <c r="F56" s="132"/>
      <c r="G56" s="80"/>
      <c r="H56" s="135"/>
      <c r="I56" s="100"/>
      <c r="J56" s="98">
        <v>38880</v>
      </c>
      <c r="K56" s="98">
        <v>31104</v>
      </c>
    </row>
    <row r="57" spans="1:11" ht="24.95" customHeight="1">
      <c r="A57" s="100"/>
      <c r="B57" s="100"/>
      <c r="C57" s="137"/>
      <c r="D57" s="138"/>
      <c r="E57" s="20" t="s">
        <v>11</v>
      </c>
      <c r="F57" s="133"/>
      <c r="G57" s="115"/>
      <c r="H57" s="136"/>
      <c r="I57" s="100"/>
      <c r="J57" s="98"/>
      <c r="K57" s="98"/>
    </row>
    <row r="58" spans="1:11" ht="24.95" customHeight="1">
      <c r="A58" s="100" t="s">
        <v>35</v>
      </c>
      <c r="B58" s="100" t="s">
        <v>22</v>
      </c>
      <c r="C58" s="137">
        <v>4</v>
      </c>
      <c r="D58" s="137">
        <v>4</v>
      </c>
      <c r="E58" s="2" t="s">
        <v>24</v>
      </c>
      <c r="F58" s="100"/>
      <c r="G58" s="100"/>
      <c r="H58" s="134" t="s">
        <v>70</v>
      </c>
      <c r="I58" s="100" t="s">
        <v>140</v>
      </c>
      <c r="J58" s="54">
        <v>8276</v>
      </c>
      <c r="K58" s="54">
        <v>6621</v>
      </c>
    </row>
    <row r="59" spans="1:11" ht="24.95" customHeight="1">
      <c r="A59" s="100"/>
      <c r="B59" s="100"/>
      <c r="C59" s="137"/>
      <c r="D59" s="137"/>
      <c r="E59" s="2" t="s">
        <v>13</v>
      </c>
      <c r="F59" s="100"/>
      <c r="G59" s="100"/>
      <c r="H59" s="135"/>
      <c r="I59" s="100"/>
      <c r="J59" s="55"/>
      <c r="K59" s="55"/>
    </row>
    <row r="60" spans="1:11" ht="24.95" customHeight="1">
      <c r="A60" s="100"/>
      <c r="B60" s="100"/>
      <c r="C60" s="137"/>
      <c r="D60" s="137"/>
      <c r="E60" s="2" t="s">
        <v>12</v>
      </c>
      <c r="F60" s="100"/>
      <c r="G60" s="100"/>
      <c r="H60" s="135"/>
      <c r="I60" s="100"/>
      <c r="J60" s="55"/>
      <c r="K60" s="55"/>
    </row>
    <row r="61" spans="1:11" ht="24.95" customHeight="1">
      <c r="A61" s="100"/>
      <c r="B61" s="100"/>
      <c r="C61" s="137"/>
      <c r="D61" s="137"/>
      <c r="E61" s="2" t="s">
        <v>11</v>
      </c>
      <c r="F61" s="100"/>
      <c r="G61" s="100"/>
      <c r="H61" s="136"/>
      <c r="I61" s="100"/>
      <c r="J61" s="61"/>
      <c r="K61" s="61"/>
    </row>
    <row r="62" spans="1:11" ht="24.95" customHeight="1">
      <c r="A62" s="100" t="s">
        <v>35</v>
      </c>
      <c r="B62" s="100" t="s">
        <v>22</v>
      </c>
      <c r="C62" s="137">
        <v>8</v>
      </c>
      <c r="D62" s="137">
        <v>8</v>
      </c>
      <c r="E62" s="2" t="s">
        <v>24</v>
      </c>
      <c r="F62" s="100"/>
      <c r="G62" s="100"/>
      <c r="H62" s="134" t="s">
        <v>71</v>
      </c>
      <c r="I62" s="100" t="s">
        <v>139</v>
      </c>
      <c r="J62" s="54">
        <v>15078</v>
      </c>
      <c r="K62" s="54">
        <v>12062</v>
      </c>
    </row>
    <row r="63" spans="1:11" ht="24.95" customHeight="1">
      <c r="A63" s="100"/>
      <c r="B63" s="100"/>
      <c r="C63" s="137"/>
      <c r="D63" s="137"/>
      <c r="E63" s="2" t="s">
        <v>15</v>
      </c>
      <c r="F63" s="100"/>
      <c r="G63" s="100"/>
      <c r="H63" s="135"/>
      <c r="I63" s="100"/>
      <c r="J63" s="55"/>
      <c r="K63" s="55"/>
    </row>
    <row r="64" spans="1:11" ht="24.95" customHeight="1">
      <c r="A64" s="100"/>
      <c r="B64" s="100"/>
      <c r="C64" s="137"/>
      <c r="D64" s="137"/>
      <c r="E64" s="2" t="s">
        <v>12</v>
      </c>
      <c r="F64" s="100"/>
      <c r="G64" s="100"/>
      <c r="H64" s="135"/>
      <c r="I64" s="100"/>
      <c r="J64" s="55"/>
      <c r="K64" s="55"/>
    </row>
    <row r="65" spans="1:11" ht="24.95" customHeight="1">
      <c r="A65" s="100"/>
      <c r="B65" s="100"/>
      <c r="C65" s="137"/>
      <c r="D65" s="137"/>
      <c r="E65" s="2" t="s">
        <v>11</v>
      </c>
      <c r="F65" s="100"/>
      <c r="G65" s="100"/>
      <c r="H65" s="136"/>
      <c r="I65" s="100"/>
      <c r="J65" s="61"/>
      <c r="K65" s="61"/>
    </row>
    <row r="66" spans="1:11" ht="24.95" customHeight="1"/>
    <row r="67" spans="1:11" ht="24.95" customHeight="1"/>
    <row r="68" spans="1:11" ht="24.95" customHeight="1"/>
    <row r="69" spans="1:11" ht="24.95" customHeight="1"/>
    <row r="70" spans="1:11" ht="24.95" customHeight="1"/>
    <row r="71" spans="1:11" ht="24.95" customHeight="1"/>
    <row r="72" spans="1:11" ht="24.95" customHeight="1"/>
    <row r="73" spans="1:11" ht="24.95" customHeight="1"/>
    <row r="74" spans="1:11" ht="24.95" customHeight="1"/>
    <row r="75" spans="1:11" ht="24.95" customHeight="1"/>
    <row r="76" spans="1:11" ht="24.95" customHeight="1"/>
    <row r="77" spans="1:11" ht="24.95" customHeight="1"/>
    <row r="78" spans="1:11" ht="24.95" customHeight="1"/>
    <row r="79" spans="1:11" ht="24.95" customHeight="1"/>
    <row r="80" spans="1:11" ht="24.95" customHeight="1"/>
    <row r="81" ht="24.95" customHeight="1"/>
    <row r="82" ht="24.95" customHeight="1"/>
    <row r="83" ht="24.95" customHeight="1"/>
    <row r="84" ht="24.95" customHeight="1"/>
    <row r="85" ht="24.95" customHeight="1"/>
    <row r="86" ht="24.95" customHeight="1"/>
    <row r="87" ht="24.95" customHeight="1"/>
    <row r="88" ht="24.95" customHeight="1"/>
    <row r="89" ht="24.95" customHeight="1"/>
    <row r="90" ht="24.95" customHeight="1"/>
    <row r="91" ht="24.95" customHeight="1"/>
    <row r="92" ht="24.95" customHeight="1"/>
    <row r="93" ht="24.95" customHeight="1"/>
    <row r="94" ht="24.95" customHeight="1"/>
    <row r="95" ht="24.95" customHeight="1"/>
    <row r="9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131">
    <mergeCell ref="K46:K49"/>
    <mergeCell ref="K58:K61"/>
    <mergeCell ref="I62:I65"/>
    <mergeCell ref="J62:J65"/>
    <mergeCell ref="I42:I45"/>
    <mergeCell ref="J42:J45"/>
    <mergeCell ref="A46:A49"/>
    <mergeCell ref="B46:B49"/>
    <mergeCell ref="C46:C49"/>
    <mergeCell ref="D46:D49"/>
    <mergeCell ref="F46:G49"/>
    <mergeCell ref="H46:H49"/>
    <mergeCell ref="I46:I49"/>
    <mergeCell ref="A62:A65"/>
    <mergeCell ref="B62:B65"/>
    <mergeCell ref="C62:C65"/>
    <mergeCell ref="D62:D65"/>
    <mergeCell ref="F62:G65"/>
    <mergeCell ref="H62:H65"/>
    <mergeCell ref="K62:K65"/>
    <mergeCell ref="I58:I61"/>
    <mergeCell ref="J58:J61"/>
    <mergeCell ref="H42:H45"/>
    <mergeCell ref="D42:D45"/>
    <mergeCell ref="A1:K4"/>
    <mergeCell ref="A34:K37"/>
    <mergeCell ref="A18:A21"/>
    <mergeCell ref="B18:B21"/>
    <mergeCell ref="C18:C21"/>
    <mergeCell ref="D18:D21"/>
    <mergeCell ref="F18:G21"/>
    <mergeCell ref="H18:H21"/>
    <mergeCell ref="J22:J25"/>
    <mergeCell ref="A22:A25"/>
    <mergeCell ref="B22:B25"/>
    <mergeCell ref="C22:C25"/>
    <mergeCell ref="D22:D25"/>
    <mergeCell ref="F22:G25"/>
    <mergeCell ref="K22:K25"/>
    <mergeCell ref="K26:K29"/>
    <mergeCell ref="K30:K33"/>
    <mergeCell ref="H22:H25"/>
    <mergeCell ref="J18:J21"/>
    <mergeCell ref="J26:J29"/>
    <mergeCell ref="K14:K17"/>
    <mergeCell ref="K18:K21"/>
    <mergeCell ref="A10:A13"/>
    <mergeCell ref="B10:B13"/>
    <mergeCell ref="K38:K41"/>
    <mergeCell ref="K42:K45"/>
    <mergeCell ref="I22:I25"/>
    <mergeCell ref="J46:J49"/>
    <mergeCell ref="I38:I41"/>
    <mergeCell ref="J38:J41"/>
    <mergeCell ref="A30:A33"/>
    <mergeCell ref="B30:B33"/>
    <mergeCell ref="C30:C33"/>
    <mergeCell ref="D30:D33"/>
    <mergeCell ref="F30:G33"/>
    <mergeCell ref="H30:H33"/>
    <mergeCell ref="I30:I33"/>
    <mergeCell ref="J30:J33"/>
    <mergeCell ref="A26:A29"/>
    <mergeCell ref="B26:B29"/>
    <mergeCell ref="C26:C29"/>
    <mergeCell ref="D26:D29"/>
    <mergeCell ref="F26:G29"/>
    <mergeCell ref="H26:H29"/>
    <mergeCell ref="I26:I29"/>
    <mergeCell ref="A42:A45"/>
    <mergeCell ref="B42:B45"/>
    <mergeCell ref="C42:C45"/>
    <mergeCell ref="F42:G45"/>
    <mergeCell ref="H58:H61"/>
    <mergeCell ref="A14:A17"/>
    <mergeCell ref="B14:B17"/>
    <mergeCell ref="C14:C17"/>
    <mergeCell ref="D14:D17"/>
    <mergeCell ref="F14:G17"/>
    <mergeCell ref="H14:H17"/>
    <mergeCell ref="I18:I21"/>
    <mergeCell ref="A38:A41"/>
    <mergeCell ref="B38:B41"/>
    <mergeCell ref="C38:C41"/>
    <mergeCell ref="D38:D41"/>
    <mergeCell ref="F38:G41"/>
    <mergeCell ref="H38:H41"/>
    <mergeCell ref="A58:A61"/>
    <mergeCell ref="B58:B61"/>
    <mergeCell ref="C58:C61"/>
    <mergeCell ref="D58:D61"/>
    <mergeCell ref="F58:G61"/>
    <mergeCell ref="A54:A57"/>
    <mergeCell ref="B54:B57"/>
    <mergeCell ref="C54:C57"/>
    <mergeCell ref="D54:D57"/>
    <mergeCell ref="C10:C13"/>
    <mergeCell ref="D10:D13"/>
    <mergeCell ref="F10:G13"/>
    <mergeCell ref="H10:H13"/>
    <mergeCell ref="I10:I13"/>
    <mergeCell ref="J10:J13"/>
    <mergeCell ref="I14:I17"/>
    <mergeCell ref="J14:J17"/>
    <mergeCell ref="K6:K9"/>
    <mergeCell ref="K10:K13"/>
    <mergeCell ref="F5:G5"/>
    <mergeCell ref="A6:A9"/>
    <mergeCell ref="B6:B9"/>
    <mergeCell ref="C6:C9"/>
    <mergeCell ref="D6:D9"/>
    <mergeCell ref="F6:G9"/>
    <mergeCell ref="H6:H9"/>
    <mergeCell ref="I6:I9"/>
    <mergeCell ref="J6:J9"/>
    <mergeCell ref="F54:G57"/>
    <mergeCell ref="H54:H57"/>
    <mergeCell ref="I54:I57"/>
    <mergeCell ref="J54:J55"/>
    <mergeCell ref="K54:K55"/>
    <mergeCell ref="J56:J57"/>
    <mergeCell ref="K56:K57"/>
    <mergeCell ref="A50:A53"/>
    <mergeCell ref="B50:B53"/>
    <mergeCell ref="C50:C53"/>
    <mergeCell ref="D50:D53"/>
    <mergeCell ref="F50:G53"/>
    <mergeCell ref="H50:H53"/>
    <mergeCell ref="I50:I53"/>
    <mergeCell ref="J50:J53"/>
    <mergeCell ref="K50:K5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dimension ref="A1:K20"/>
  <sheetViews>
    <sheetView topLeftCell="A10" workbookViewId="0">
      <selection activeCell="A21" sqref="A21"/>
    </sheetView>
  </sheetViews>
  <sheetFormatPr defaultRowHeight="15"/>
  <cols>
    <col min="1" max="1" width="16.28515625" customWidth="1"/>
    <col min="3" max="3" width="14.85546875" customWidth="1"/>
    <col min="4" max="4" width="16.85546875" customWidth="1"/>
    <col min="5" max="5" width="23.42578125" customWidth="1"/>
    <col min="6" max="6" width="11.7109375" customWidth="1"/>
    <col min="7" max="7" width="21.28515625" customWidth="1"/>
    <col min="8" max="8" width="20.42578125" customWidth="1"/>
    <col min="9" max="9" width="2.28515625" customWidth="1"/>
  </cols>
  <sheetData>
    <row r="1" spans="1:11" ht="14.45" customHeight="1">
      <c r="A1" s="142" t="s">
        <v>61</v>
      </c>
      <c r="B1" s="143"/>
      <c r="C1" s="143"/>
      <c r="D1" s="143"/>
      <c r="E1" s="143"/>
      <c r="F1" s="143"/>
      <c r="G1" s="143"/>
      <c r="H1" s="143"/>
      <c r="I1" s="143"/>
      <c r="J1" s="143"/>
      <c r="K1" s="143"/>
    </row>
    <row r="2" spans="1:11" ht="14.45" customHeight="1">
      <c r="A2" s="144"/>
      <c r="B2" s="92"/>
      <c r="C2" s="92"/>
      <c r="D2" s="92"/>
      <c r="E2" s="92"/>
      <c r="F2" s="92"/>
      <c r="G2" s="92"/>
      <c r="H2" s="92"/>
      <c r="I2" s="92"/>
      <c r="J2" s="92"/>
      <c r="K2" s="92"/>
    </row>
    <row r="3" spans="1:11" ht="14.45" customHeight="1">
      <c r="A3" s="144"/>
      <c r="B3" s="92"/>
      <c r="C3" s="92"/>
      <c r="D3" s="92"/>
      <c r="E3" s="92"/>
      <c r="F3" s="92"/>
      <c r="G3" s="92"/>
      <c r="H3" s="92"/>
      <c r="I3" s="92"/>
      <c r="J3" s="92"/>
      <c r="K3" s="92"/>
    </row>
    <row r="4" spans="1:11" ht="14.45" customHeight="1">
      <c r="A4" s="144"/>
      <c r="B4" s="92"/>
      <c r="C4" s="92"/>
      <c r="D4" s="92"/>
      <c r="E4" s="92"/>
      <c r="F4" s="92"/>
      <c r="G4" s="92"/>
      <c r="H4" s="92"/>
      <c r="I4" s="92"/>
      <c r="J4" s="92"/>
      <c r="K4" s="92"/>
    </row>
    <row r="5" spans="1:11" ht="24" customHeight="1">
      <c r="A5" s="53" t="s">
        <v>138</v>
      </c>
      <c r="B5" s="100"/>
      <c r="C5" s="100"/>
      <c r="D5" s="100"/>
      <c r="E5" s="100"/>
      <c r="F5" s="100"/>
      <c r="G5" s="100"/>
      <c r="H5" s="100"/>
      <c r="I5" s="100"/>
      <c r="J5" s="100">
        <v>577</v>
      </c>
      <c r="K5" s="145">
        <v>417.4500000000001</v>
      </c>
    </row>
    <row r="6" spans="1:11" ht="24" customHeight="1">
      <c r="A6" s="45"/>
      <c r="B6" s="100"/>
      <c r="C6" s="100"/>
      <c r="D6" s="100"/>
      <c r="E6" s="100"/>
      <c r="F6" s="100"/>
      <c r="G6" s="100"/>
      <c r="H6" s="100"/>
      <c r="I6" s="100"/>
      <c r="J6" s="100"/>
      <c r="K6" s="145"/>
    </row>
    <row r="7" spans="1:11" ht="24" customHeight="1">
      <c r="A7" s="45"/>
      <c r="B7" s="100"/>
      <c r="C7" s="100"/>
      <c r="D7" s="100"/>
      <c r="E7" s="100"/>
      <c r="F7" s="100"/>
      <c r="G7" s="100"/>
      <c r="H7" s="100"/>
      <c r="I7" s="100"/>
      <c r="J7" s="100"/>
      <c r="K7" s="145"/>
    </row>
    <row r="8" spans="1:11" ht="24" customHeight="1">
      <c r="A8" s="60"/>
      <c r="B8" s="100"/>
      <c r="C8" s="100"/>
      <c r="D8" s="100"/>
      <c r="E8" s="100"/>
      <c r="F8" s="100"/>
      <c r="G8" s="100"/>
      <c r="H8" s="100"/>
      <c r="I8" s="100"/>
      <c r="J8" s="100"/>
      <c r="K8" s="145"/>
    </row>
    <row r="9" spans="1:11" ht="24" customHeight="1">
      <c r="A9" s="53" t="s">
        <v>171</v>
      </c>
      <c r="B9" s="130"/>
      <c r="C9" s="147"/>
      <c r="D9" s="147"/>
      <c r="E9" s="100" t="s">
        <v>73</v>
      </c>
      <c r="F9" s="100"/>
      <c r="G9" s="100"/>
      <c r="H9" s="100"/>
      <c r="I9" s="100"/>
      <c r="J9" s="60">
        <v>4181</v>
      </c>
      <c r="K9" s="146">
        <v>3028.6300000000006</v>
      </c>
    </row>
    <row r="10" spans="1:11" ht="24" customHeight="1">
      <c r="A10" s="45"/>
      <c r="B10" s="132"/>
      <c r="C10" s="148"/>
      <c r="D10" s="148"/>
      <c r="E10" s="100"/>
      <c r="F10" s="100"/>
      <c r="G10" s="100"/>
      <c r="H10" s="100"/>
      <c r="I10" s="100"/>
      <c r="J10" s="100"/>
      <c r="K10" s="145"/>
    </row>
    <row r="11" spans="1:11" ht="24" customHeight="1">
      <c r="A11" s="45"/>
      <c r="B11" s="132"/>
      <c r="C11" s="148"/>
      <c r="D11" s="148"/>
      <c r="E11" s="100"/>
      <c r="F11" s="100"/>
      <c r="G11" s="100"/>
      <c r="H11" s="100"/>
      <c r="I11" s="100"/>
      <c r="J11" s="100"/>
      <c r="K11" s="145"/>
    </row>
    <row r="12" spans="1:11" ht="24" customHeight="1">
      <c r="A12" s="60"/>
      <c r="B12" s="133"/>
      <c r="C12" s="149"/>
      <c r="D12" s="149"/>
      <c r="E12" s="100"/>
      <c r="F12" s="100"/>
      <c r="G12" s="100"/>
      <c r="H12" s="100"/>
      <c r="I12" s="100"/>
      <c r="J12" s="100"/>
      <c r="K12" s="145"/>
    </row>
    <row r="13" spans="1:11" ht="24" customHeight="1">
      <c r="A13" s="53" t="s">
        <v>172</v>
      </c>
      <c r="B13" s="130"/>
      <c r="C13" s="147"/>
      <c r="D13" s="131"/>
      <c r="E13" s="100" t="s">
        <v>72</v>
      </c>
      <c r="F13" s="100"/>
      <c r="G13" s="100"/>
      <c r="H13" s="100"/>
      <c r="I13" s="100"/>
      <c r="J13" s="100">
        <v>7692</v>
      </c>
      <c r="K13" s="145">
        <v>5575.68</v>
      </c>
    </row>
    <row r="14" spans="1:11" ht="24" customHeight="1">
      <c r="A14" s="45"/>
      <c r="B14" s="132"/>
      <c r="C14" s="148"/>
      <c r="D14" s="80"/>
      <c r="E14" s="100"/>
      <c r="F14" s="100"/>
      <c r="G14" s="100"/>
      <c r="H14" s="100"/>
      <c r="I14" s="100"/>
      <c r="J14" s="100"/>
      <c r="K14" s="145"/>
    </row>
    <row r="15" spans="1:11" ht="24" customHeight="1">
      <c r="A15" s="45"/>
      <c r="B15" s="132"/>
      <c r="C15" s="148"/>
      <c r="D15" s="80"/>
      <c r="E15" s="100"/>
      <c r="F15" s="100"/>
      <c r="G15" s="100"/>
      <c r="H15" s="100"/>
      <c r="I15" s="100"/>
      <c r="J15" s="100"/>
      <c r="K15" s="145"/>
    </row>
    <row r="16" spans="1:11" ht="24" customHeight="1">
      <c r="A16" s="60"/>
      <c r="B16" s="133"/>
      <c r="C16" s="149"/>
      <c r="D16" s="115"/>
      <c r="E16" s="100"/>
      <c r="F16" s="100"/>
      <c r="G16" s="100"/>
      <c r="H16" s="100"/>
      <c r="I16" s="100"/>
      <c r="J16" s="100"/>
      <c r="K16" s="145"/>
    </row>
    <row r="17" spans="1:11" ht="24" customHeight="1">
      <c r="A17" s="53" t="s">
        <v>173</v>
      </c>
      <c r="B17" s="100"/>
      <c r="C17" s="100"/>
      <c r="D17" s="100"/>
      <c r="E17" s="100" t="s">
        <v>74</v>
      </c>
      <c r="F17" s="100"/>
      <c r="G17" s="100"/>
      <c r="H17" s="100"/>
      <c r="I17" s="100"/>
      <c r="J17" s="100">
        <v>28360</v>
      </c>
      <c r="K17" s="145">
        <v>20548.22</v>
      </c>
    </row>
    <row r="18" spans="1:11" ht="24" customHeight="1">
      <c r="A18" s="45"/>
      <c r="B18" s="100"/>
      <c r="C18" s="100"/>
      <c r="D18" s="100"/>
      <c r="E18" s="100"/>
      <c r="F18" s="100"/>
      <c r="G18" s="100"/>
      <c r="H18" s="100"/>
      <c r="I18" s="100"/>
      <c r="J18" s="100"/>
      <c r="K18" s="145"/>
    </row>
    <row r="19" spans="1:11" ht="24" customHeight="1">
      <c r="A19" s="45"/>
      <c r="B19" s="100"/>
      <c r="C19" s="100"/>
      <c r="D19" s="100"/>
      <c r="E19" s="100"/>
      <c r="F19" s="100"/>
      <c r="G19" s="100"/>
      <c r="H19" s="100"/>
      <c r="I19" s="100"/>
      <c r="J19" s="100"/>
      <c r="K19" s="145"/>
    </row>
    <row r="20" spans="1:11" ht="24" customHeight="1">
      <c r="A20" s="60"/>
      <c r="B20" s="100"/>
      <c r="C20" s="100"/>
      <c r="D20" s="100"/>
      <c r="E20" s="100"/>
      <c r="F20" s="100"/>
      <c r="G20" s="100"/>
      <c r="H20" s="100"/>
      <c r="I20" s="100"/>
      <c r="J20" s="100"/>
      <c r="K20" s="145"/>
    </row>
  </sheetData>
  <mergeCells count="21">
    <mergeCell ref="A17:A20"/>
    <mergeCell ref="J17:J20"/>
    <mergeCell ref="K17:K20"/>
    <mergeCell ref="A13:A16"/>
    <mergeCell ref="J13:J16"/>
    <mergeCell ref="K13:K16"/>
    <mergeCell ref="E13:I16"/>
    <mergeCell ref="B13:D16"/>
    <mergeCell ref="E17:I20"/>
    <mergeCell ref="B17:D20"/>
    <mergeCell ref="E9:I12"/>
    <mergeCell ref="A9:A12"/>
    <mergeCell ref="J9:J12"/>
    <mergeCell ref="K9:K12"/>
    <mergeCell ref="B9:D12"/>
    <mergeCell ref="A1:K4"/>
    <mergeCell ref="J5:J8"/>
    <mergeCell ref="K5:K8"/>
    <mergeCell ref="A5:A8"/>
    <mergeCell ref="B5:D8"/>
    <mergeCell ref="E5:I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A1:F45"/>
  <sheetViews>
    <sheetView zoomScale="115" zoomScaleNormal="115" workbookViewId="0">
      <selection activeCell="G5" sqref="G1:G1048576"/>
    </sheetView>
  </sheetViews>
  <sheetFormatPr defaultRowHeight="15"/>
  <cols>
    <col min="1" max="1" width="18.140625" customWidth="1"/>
    <col min="2" max="2" width="12" customWidth="1"/>
    <col min="3" max="3" width="23" customWidth="1"/>
    <col min="4" max="4" width="57.7109375" customWidth="1"/>
    <col min="5" max="5" width="11" customWidth="1"/>
    <col min="6" max="6" width="11.28515625" customWidth="1"/>
  </cols>
  <sheetData>
    <row r="1" spans="1:6">
      <c r="A1" s="142" t="s">
        <v>47</v>
      </c>
      <c r="B1" s="143"/>
      <c r="C1" s="143"/>
      <c r="D1" s="143"/>
      <c r="E1" s="143"/>
      <c r="F1" s="143"/>
    </row>
    <row r="2" spans="1:6">
      <c r="A2" s="144"/>
      <c r="B2" s="92"/>
      <c r="C2" s="92"/>
      <c r="D2" s="92"/>
      <c r="E2" s="92"/>
      <c r="F2" s="92"/>
    </row>
    <row r="3" spans="1:6">
      <c r="A3" s="144"/>
      <c r="B3" s="92"/>
      <c r="C3" s="92"/>
      <c r="D3" s="92"/>
      <c r="E3" s="92"/>
      <c r="F3" s="92"/>
    </row>
    <row r="4" spans="1:6">
      <c r="A4" s="150"/>
      <c r="B4" s="151"/>
      <c r="C4" s="151"/>
      <c r="D4" s="151"/>
      <c r="E4" s="151"/>
      <c r="F4" s="151"/>
    </row>
    <row r="5" spans="1:6" ht="32.25" thickBot="1">
      <c r="A5" s="29" t="s">
        <v>25</v>
      </c>
      <c r="B5" s="139" t="s">
        <v>26</v>
      </c>
      <c r="C5" s="139"/>
      <c r="D5" s="29" t="s">
        <v>27</v>
      </c>
      <c r="E5" s="29" t="s">
        <v>388</v>
      </c>
      <c r="F5" s="29" t="s">
        <v>385</v>
      </c>
    </row>
    <row r="6" spans="1:6" ht="24.75" customHeight="1">
      <c r="A6" s="28" t="s">
        <v>136</v>
      </c>
      <c r="B6" s="100"/>
      <c r="C6" s="100"/>
      <c r="D6" s="125" t="s">
        <v>48</v>
      </c>
      <c r="E6" s="61" t="e">
        <f>#REF!*2</f>
        <v>#REF!</v>
      </c>
      <c r="F6" s="57" t="e">
        <f>E6*0.8</f>
        <v>#REF!</v>
      </c>
    </row>
    <row r="7" spans="1:6" ht="24" customHeight="1">
      <c r="A7" s="28" t="s">
        <v>13</v>
      </c>
      <c r="B7" s="100"/>
      <c r="C7" s="100"/>
      <c r="D7" s="100"/>
      <c r="E7" s="98"/>
      <c r="F7" s="55"/>
    </row>
    <row r="8" spans="1:6" ht="24" customHeight="1">
      <c r="A8" s="28" t="s">
        <v>12</v>
      </c>
      <c r="B8" s="100"/>
      <c r="C8" s="100"/>
      <c r="D8" s="100"/>
      <c r="E8" s="98"/>
      <c r="F8" s="55"/>
    </row>
    <row r="9" spans="1:6" ht="24" customHeight="1" thickBot="1">
      <c r="A9" s="28" t="s">
        <v>37</v>
      </c>
      <c r="B9" s="100"/>
      <c r="C9" s="100"/>
      <c r="D9" s="100"/>
      <c r="E9" s="98"/>
      <c r="F9" s="61"/>
    </row>
    <row r="10" spans="1:6" ht="24" customHeight="1">
      <c r="A10" s="28" t="s">
        <v>49</v>
      </c>
      <c r="B10" s="100"/>
      <c r="C10" s="100"/>
      <c r="D10" s="100" t="s">
        <v>48</v>
      </c>
      <c r="E10" s="61" t="e">
        <f>#REF!*2</f>
        <v>#REF!</v>
      </c>
      <c r="F10" s="57" t="e">
        <f>E10*0.8</f>
        <v>#REF!</v>
      </c>
    </row>
    <row r="11" spans="1:6" ht="24" customHeight="1">
      <c r="A11" s="28" t="s">
        <v>13</v>
      </c>
      <c r="B11" s="100"/>
      <c r="C11" s="100"/>
      <c r="D11" s="100"/>
      <c r="E11" s="98"/>
      <c r="F11" s="55"/>
    </row>
    <row r="12" spans="1:6" ht="24" customHeight="1">
      <c r="A12" s="28" t="s">
        <v>12</v>
      </c>
      <c r="B12" s="100"/>
      <c r="C12" s="100"/>
      <c r="D12" s="100"/>
      <c r="E12" s="98"/>
      <c r="F12" s="55"/>
    </row>
    <row r="13" spans="1:6" ht="24" customHeight="1" thickBot="1">
      <c r="A13" s="28" t="s">
        <v>37</v>
      </c>
      <c r="B13" s="100"/>
      <c r="C13" s="100"/>
      <c r="D13" s="100"/>
      <c r="E13" s="98"/>
      <c r="F13" s="61"/>
    </row>
    <row r="14" spans="1:6" ht="24" customHeight="1">
      <c r="A14" s="28" t="s">
        <v>50</v>
      </c>
      <c r="B14" s="100"/>
      <c r="C14" s="100"/>
      <c r="D14" s="100" t="s">
        <v>48</v>
      </c>
      <c r="E14" s="61" t="e">
        <f>#REF!*2</f>
        <v>#REF!</v>
      </c>
      <c r="F14" s="57" t="e">
        <f>E14*0.8</f>
        <v>#REF!</v>
      </c>
    </row>
    <row r="15" spans="1:6" ht="24" customHeight="1">
      <c r="A15" s="28" t="s">
        <v>13</v>
      </c>
      <c r="B15" s="100"/>
      <c r="C15" s="100"/>
      <c r="D15" s="100"/>
      <c r="E15" s="98"/>
      <c r="F15" s="55"/>
    </row>
    <row r="16" spans="1:6" ht="24" customHeight="1">
      <c r="A16" s="28" t="s">
        <v>12</v>
      </c>
      <c r="B16" s="100"/>
      <c r="C16" s="100"/>
      <c r="D16" s="100"/>
      <c r="E16" s="98"/>
      <c r="F16" s="55"/>
    </row>
    <row r="17" spans="1:6" ht="24" customHeight="1" thickBot="1">
      <c r="A17" s="28" t="s">
        <v>37</v>
      </c>
      <c r="B17" s="100"/>
      <c r="C17" s="100"/>
      <c r="D17" s="100"/>
      <c r="E17" s="98"/>
      <c r="F17" s="61"/>
    </row>
    <row r="18" spans="1:6" ht="24" customHeight="1">
      <c r="A18" s="28" t="s">
        <v>51</v>
      </c>
      <c r="B18" s="100"/>
      <c r="C18" s="100"/>
      <c r="D18" s="100" t="s">
        <v>48</v>
      </c>
      <c r="E18" s="61" t="e">
        <f>#REF!*2</f>
        <v>#REF!</v>
      </c>
      <c r="F18" s="57" t="e">
        <f>E18*0.8</f>
        <v>#REF!</v>
      </c>
    </row>
    <row r="19" spans="1:6" ht="24" customHeight="1">
      <c r="A19" s="28" t="s">
        <v>13</v>
      </c>
      <c r="B19" s="100"/>
      <c r="C19" s="100"/>
      <c r="D19" s="100"/>
      <c r="E19" s="98"/>
      <c r="F19" s="55"/>
    </row>
    <row r="20" spans="1:6" ht="24.75" customHeight="1">
      <c r="A20" s="28" t="s">
        <v>12</v>
      </c>
      <c r="B20" s="100"/>
      <c r="C20" s="100"/>
      <c r="D20" s="100"/>
      <c r="E20" s="98"/>
      <c r="F20" s="55"/>
    </row>
    <row r="21" spans="1:6" ht="24.75" customHeight="1" thickBot="1">
      <c r="A21" s="28" t="s">
        <v>37</v>
      </c>
      <c r="B21" s="100"/>
      <c r="C21" s="100"/>
      <c r="D21" s="100"/>
      <c r="E21" s="98"/>
      <c r="F21" s="61"/>
    </row>
    <row r="22" spans="1:6" ht="24.75" customHeight="1">
      <c r="A22" s="28" t="s">
        <v>137</v>
      </c>
      <c r="B22" s="100"/>
      <c r="C22" s="100"/>
      <c r="D22" s="100" t="s">
        <v>48</v>
      </c>
      <c r="E22" s="61" t="e">
        <f>#REF!*2</f>
        <v>#REF!</v>
      </c>
      <c r="F22" s="57" t="e">
        <f>E22*0.8</f>
        <v>#REF!</v>
      </c>
    </row>
    <row r="23" spans="1:6" ht="24" customHeight="1">
      <c r="A23" s="28" t="s">
        <v>15</v>
      </c>
      <c r="B23" s="100"/>
      <c r="C23" s="100"/>
      <c r="D23" s="100"/>
      <c r="E23" s="98"/>
      <c r="F23" s="55"/>
    </row>
    <row r="24" spans="1:6" ht="24" customHeight="1">
      <c r="A24" s="28" t="s">
        <v>53</v>
      </c>
      <c r="B24" s="100"/>
      <c r="C24" s="100"/>
      <c r="D24" s="100"/>
      <c r="E24" s="98"/>
      <c r="F24" s="55"/>
    </row>
    <row r="25" spans="1:6" ht="24" customHeight="1" thickBot="1">
      <c r="A25" s="28" t="s">
        <v>37</v>
      </c>
      <c r="B25" s="100"/>
      <c r="C25" s="100"/>
      <c r="D25" s="100"/>
      <c r="E25" s="98"/>
      <c r="F25" s="61"/>
    </row>
    <row r="26" spans="1:6" ht="24" customHeight="1">
      <c r="A26" s="28" t="s">
        <v>51</v>
      </c>
      <c r="B26" s="100"/>
      <c r="C26" s="100"/>
      <c r="D26" s="100" t="s">
        <v>48</v>
      </c>
      <c r="E26" s="61" t="e">
        <f>#REF!*2</f>
        <v>#REF!</v>
      </c>
      <c r="F26" s="57" t="e">
        <f>E26*0.8</f>
        <v>#REF!</v>
      </c>
    </row>
    <row r="27" spans="1:6" ht="24" customHeight="1">
      <c r="A27" s="28" t="s">
        <v>15</v>
      </c>
      <c r="B27" s="100"/>
      <c r="C27" s="100"/>
      <c r="D27" s="100"/>
      <c r="E27" s="98"/>
      <c r="F27" s="55"/>
    </row>
    <row r="28" spans="1:6" ht="24" customHeight="1">
      <c r="A28" s="28" t="s">
        <v>53</v>
      </c>
      <c r="B28" s="100"/>
      <c r="C28" s="100"/>
      <c r="D28" s="100"/>
      <c r="E28" s="98"/>
      <c r="F28" s="55"/>
    </row>
    <row r="29" spans="1:6" ht="24" customHeight="1" thickBot="1">
      <c r="A29" s="28" t="s">
        <v>37</v>
      </c>
      <c r="B29" s="100"/>
      <c r="C29" s="100"/>
      <c r="D29" s="100"/>
      <c r="E29" s="98"/>
      <c r="F29" s="61"/>
    </row>
    <row r="30" spans="1:6" ht="24" customHeight="1">
      <c r="A30" s="28" t="s">
        <v>52</v>
      </c>
      <c r="B30" s="100"/>
      <c r="C30" s="100"/>
      <c r="D30" s="100" t="s">
        <v>48</v>
      </c>
      <c r="E30" s="61">
        <v>1272</v>
      </c>
      <c r="F30" s="57">
        <v>1018</v>
      </c>
    </row>
    <row r="31" spans="1:6" ht="24" customHeight="1">
      <c r="A31" s="28" t="s">
        <v>15</v>
      </c>
      <c r="B31" s="100"/>
      <c r="C31" s="100"/>
      <c r="D31" s="100"/>
      <c r="E31" s="98"/>
      <c r="F31" s="55"/>
    </row>
    <row r="32" spans="1:6" ht="24" customHeight="1">
      <c r="A32" s="28" t="s">
        <v>53</v>
      </c>
      <c r="B32" s="100"/>
      <c r="C32" s="100"/>
      <c r="D32" s="100"/>
      <c r="E32" s="98"/>
      <c r="F32" s="55"/>
    </row>
    <row r="33" spans="1:6" ht="24" customHeight="1" thickBot="1">
      <c r="A33" s="28" t="s">
        <v>37</v>
      </c>
      <c r="B33" s="100"/>
      <c r="C33" s="100"/>
      <c r="D33" s="100"/>
      <c r="E33" s="98"/>
      <c r="F33" s="61"/>
    </row>
    <row r="34" spans="1:6" ht="24" customHeight="1">
      <c r="A34" s="28" t="s">
        <v>342</v>
      </c>
      <c r="B34" s="100"/>
      <c r="C34" s="100"/>
      <c r="D34" s="100" t="s">
        <v>343</v>
      </c>
      <c r="E34" s="61" t="e">
        <f>#REF!*2</f>
        <v>#REF!</v>
      </c>
      <c r="F34" s="57" t="e">
        <f>E34*0.8</f>
        <v>#REF!</v>
      </c>
    </row>
    <row r="35" spans="1:6" ht="24" customHeight="1">
      <c r="A35" s="28" t="s">
        <v>15</v>
      </c>
      <c r="B35" s="100"/>
      <c r="C35" s="100"/>
      <c r="D35" s="100"/>
      <c r="E35" s="98"/>
      <c r="F35" s="55"/>
    </row>
    <row r="36" spans="1:6" ht="24" customHeight="1">
      <c r="A36" s="28" t="s">
        <v>344</v>
      </c>
      <c r="B36" s="100"/>
      <c r="C36" s="100"/>
      <c r="D36" s="100"/>
      <c r="E36" s="98"/>
      <c r="F36" s="55"/>
    </row>
    <row r="37" spans="1:6" ht="24" customHeight="1" thickBot="1">
      <c r="A37" s="28" t="s">
        <v>345</v>
      </c>
      <c r="B37" s="100"/>
      <c r="C37" s="100"/>
      <c r="D37" s="100"/>
      <c r="E37" s="98"/>
      <c r="F37" s="61"/>
    </row>
    <row r="38" spans="1:6" ht="24" customHeight="1">
      <c r="A38" s="28" t="s">
        <v>346</v>
      </c>
      <c r="B38" s="100"/>
      <c r="C38" s="100"/>
      <c r="D38" s="100" t="s">
        <v>343</v>
      </c>
      <c r="E38" s="61" t="e">
        <f>#REF!*2</f>
        <v>#REF!</v>
      </c>
      <c r="F38" s="57" t="e">
        <f>E38*0.8</f>
        <v>#REF!</v>
      </c>
    </row>
    <row r="39" spans="1:6" ht="24" customHeight="1">
      <c r="A39" s="28" t="s">
        <v>15</v>
      </c>
      <c r="B39" s="100"/>
      <c r="C39" s="100"/>
      <c r="D39" s="100"/>
      <c r="E39" s="98"/>
      <c r="F39" s="55"/>
    </row>
    <row r="40" spans="1:6" ht="24" customHeight="1">
      <c r="A40" s="28" t="s">
        <v>344</v>
      </c>
      <c r="B40" s="100"/>
      <c r="C40" s="100"/>
      <c r="D40" s="100"/>
      <c r="E40" s="98"/>
      <c r="F40" s="55"/>
    </row>
    <row r="41" spans="1:6" ht="24" customHeight="1" thickBot="1">
      <c r="A41" s="28" t="s">
        <v>345</v>
      </c>
      <c r="B41" s="100"/>
      <c r="C41" s="100"/>
      <c r="D41" s="100"/>
      <c r="E41" s="98"/>
      <c r="F41" s="61"/>
    </row>
    <row r="42" spans="1:6" ht="24" customHeight="1">
      <c r="A42" s="28" t="s">
        <v>347</v>
      </c>
      <c r="B42" s="100"/>
      <c r="C42" s="100"/>
      <c r="D42" s="100" t="s">
        <v>348</v>
      </c>
      <c r="E42" s="61" t="e">
        <f>#REF!*2</f>
        <v>#REF!</v>
      </c>
      <c r="F42" s="57" t="e">
        <f>E42*0.8</f>
        <v>#REF!</v>
      </c>
    </row>
    <row r="43" spans="1:6" ht="24" customHeight="1">
      <c r="A43" s="28" t="s">
        <v>15</v>
      </c>
      <c r="B43" s="100"/>
      <c r="C43" s="100"/>
      <c r="D43" s="100"/>
      <c r="E43" s="98"/>
      <c r="F43" s="55"/>
    </row>
    <row r="44" spans="1:6" ht="24" customHeight="1">
      <c r="A44" s="28" t="s">
        <v>344</v>
      </c>
      <c r="B44" s="100"/>
      <c r="C44" s="100"/>
      <c r="D44" s="100"/>
      <c r="E44" s="98"/>
      <c r="F44" s="55"/>
    </row>
    <row r="45" spans="1:6" ht="24" customHeight="1">
      <c r="A45" s="28" t="s">
        <v>345</v>
      </c>
      <c r="B45" s="100"/>
      <c r="C45" s="100"/>
      <c r="D45" s="100"/>
      <c r="E45" s="98"/>
      <c r="F45" s="61"/>
    </row>
  </sheetData>
  <mergeCells count="42">
    <mergeCell ref="A1:F4"/>
    <mergeCell ref="B5:C5"/>
    <mergeCell ref="B6:C9"/>
    <mergeCell ref="D6:D9"/>
    <mergeCell ref="E6:E9"/>
    <mergeCell ref="F6:F9"/>
    <mergeCell ref="B10:C13"/>
    <mergeCell ref="D10:D13"/>
    <mergeCell ref="E10:E13"/>
    <mergeCell ref="F10:F13"/>
    <mergeCell ref="B14:C17"/>
    <mergeCell ref="D14:D17"/>
    <mergeCell ref="E14:E17"/>
    <mergeCell ref="F14:F17"/>
    <mergeCell ref="B18:C21"/>
    <mergeCell ref="D18:D21"/>
    <mergeCell ref="E18:E21"/>
    <mergeCell ref="F18:F21"/>
    <mergeCell ref="B22:C25"/>
    <mergeCell ref="D22:D25"/>
    <mergeCell ref="E22:E25"/>
    <mergeCell ref="F22:F25"/>
    <mergeCell ref="B26:C29"/>
    <mergeCell ref="D26:D29"/>
    <mergeCell ref="E26:E29"/>
    <mergeCell ref="F26:F29"/>
    <mergeCell ref="B30:C33"/>
    <mergeCell ref="D30:D33"/>
    <mergeCell ref="E30:E33"/>
    <mergeCell ref="F30:F33"/>
    <mergeCell ref="B34:C37"/>
    <mergeCell ref="D34:D37"/>
    <mergeCell ref="E34:E37"/>
    <mergeCell ref="F34:F37"/>
    <mergeCell ref="B38:C41"/>
    <mergeCell ref="D38:D41"/>
    <mergeCell ref="E38:E41"/>
    <mergeCell ref="F38:F41"/>
    <mergeCell ref="B42:C45"/>
    <mergeCell ref="D42:D45"/>
    <mergeCell ref="E42:E45"/>
    <mergeCell ref="F42:F45"/>
  </mergeCell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dimension ref="A1:G105"/>
  <sheetViews>
    <sheetView zoomScale="115" zoomScaleNormal="115" workbookViewId="0">
      <selection activeCell="G85" sqref="G1:G1048576"/>
    </sheetView>
  </sheetViews>
  <sheetFormatPr defaultRowHeight="15"/>
  <cols>
    <col min="1" max="1" width="18.140625" customWidth="1"/>
    <col min="2" max="2" width="11.85546875" customWidth="1"/>
    <col min="3" max="3" width="23.5703125" customWidth="1"/>
    <col min="4" max="4" width="57.7109375" customWidth="1"/>
  </cols>
  <sheetData>
    <row r="1" spans="1:7">
      <c r="A1" s="142" t="s">
        <v>378</v>
      </c>
      <c r="B1" s="143"/>
      <c r="C1" s="143"/>
      <c r="D1" s="143"/>
      <c r="E1" s="143"/>
      <c r="F1" s="143"/>
      <c r="G1" s="1"/>
    </row>
    <row r="2" spans="1:7">
      <c r="A2" s="144"/>
      <c r="B2" s="92"/>
      <c r="C2" s="92"/>
      <c r="D2" s="92"/>
      <c r="E2" s="92"/>
      <c r="F2" s="92"/>
      <c r="G2" s="1"/>
    </row>
    <row r="3" spans="1:7">
      <c r="A3" s="144"/>
      <c r="B3" s="92"/>
      <c r="C3" s="92"/>
      <c r="D3" s="92"/>
      <c r="E3" s="92"/>
      <c r="F3" s="92"/>
      <c r="G3" s="1"/>
    </row>
    <row r="4" spans="1:7">
      <c r="A4" s="150"/>
      <c r="B4" s="151"/>
      <c r="C4" s="151"/>
      <c r="D4" s="151"/>
      <c r="E4" s="151"/>
      <c r="F4" s="151"/>
      <c r="G4" s="1"/>
    </row>
    <row r="5" spans="1:7" ht="24" customHeight="1">
      <c r="A5" s="53" t="s">
        <v>54</v>
      </c>
      <c r="B5" s="100"/>
      <c r="C5" s="100"/>
      <c r="D5" s="100" t="s">
        <v>55</v>
      </c>
      <c r="E5" s="53" t="e">
        <f>#REF!*2</f>
        <v>#REF!</v>
      </c>
      <c r="F5" s="54" t="e">
        <f>E5*0.8</f>
        <v>#REF!</v>
      </c>
      <c r="G5" s="1"/>
    </row>
    <row r="6" spans="1:7" ht="24" customHeight="1">
      <c r="A6" s="45"/>
      <c r="B6" s="100"/>
      <c r="C6" s="100"/>
      <c r="D6" s="100"/>
      <c r="E6" s="45"/>
      <c r="F6" s="55"/>
      <c r="G6" s="1"/>
    </row>
    <row r="7" spans="1:7" ht="24" customHeight="1">
      <c r="A7" s="45"/>
      <c r="B7" s="100"/>
      <c r="C7" s="100"/>
      <c r="D7" s="100"/>
      <c r="E7" s="45"/>
      <c r="F7" s="55"/>
      <c r="G7" s="1"/>
    </row>
    <row r="8" spans="1:7" ht="24" customHeight="1">
      <c r="A8" s="60"/>
      <c r="B8" s="100"/>
      <c r="C8" s="100"/>
      <c r="D8" s="100"/>
      <c r="E8" s="60"/>
      <c r="F8" s="61"/>
      <c r="G8" s="1"/>
    </row>
    <row r="9" spans="1:7" ht="24" customHeight="1">
      <c r="A9" s="53" t="s">
        <v>56</v>
      </c>
      <c r="B9" s="100"/>
      <c r="C9" s="100"/>
      <c r="D9" s="100" t="s">
        <v>55</v>
      </c>
      <c r="E9" s="53" t="e">
        <f>#REF!*2</f>
        <v>#REF!</v>
      </c>
      <c r="F9" s="54" t="e">
        <f>E9*0.8</f>
        <v>#REF!</v>
      </c>
      <c r="G9" s="1"/>
    </row>
    <row r="10" spans="1:7" ht="24" customHeight="1">
      <c r="A10" s="45"/>
      <c r="B10" s="100"/>
      <c r="C10" s="100"/>
      <c r="D10" s="100"/>
      <c r="E10" s="45"/>
      <c r="F10" s="55"/>
      <c r="G10" s="1"/>
    </row>
    <row r="11" spans="1:7" ht="24" customHeight="1">
      <c r="A11" s="45"/>
      <c r="B11" s="100"/>
      <c r="C11" s="100"/>
      <c r="D11" s="100"/>
      <c r="E11" s="45"/>
      <c r="F11" s="55"/>
      <c r="G11" s="1"/>
    </row>
    <row r="12" spans="1:7" ht="24" customHeight="1">
      <c r="A12" s="60"/>
      <c r="B12" s="100"/>
      <c r="C12" s="100"/>
      <c r="D12" s="100"/>
      <c r="E12" s="60"/>
      <c r="F12" s="61"/>
      <c r="G12" s="1"/>
    </row>
    <row r="13" spans="1:7" ht="24" customHeight="1">
      <c r="A13" s="53" t="s">
        <v>102</v>
      </c>
      <c r="B13" s="100"/>
      <c r="C13" s="100"/>
      <c r="D13" s="100" t="s">
        <v>59</v>
      </c>
      <c r="E13" s="53" t="e">
        <f>#REF!*2</f>
        <v>#REF!</v>
      </c>
      <c r="F13" s="54" t="e">
        <f>E13*0.8</f>
        <v>#REF!</v>
      </c>
      <c r="G13" s="1"/>
    </row>
    <row r="14" spans="1:7" ht="24" customHeight="1">
      <c r="A14" s="45"/>
      <c r="B14" s="100"/>
      <c r="C14" s="100"/>
      <c r="D14" s="100"/>
      <c r="E14" s="45"/>
      <c r="F14" s="55"/>
      <c r="G14" s="1"/>
    </row>
    <row r="15" spans="1:7" ht="24" customHeight="1">
      <c r="A15" s="45"/>
      <c r="B15" s="100"/>
      <c r="C15" s="100"/>
      <c r="D15" s="100"/>
      <c r="E15" s="45"/>
      <c r="F15" s="55"/>
      <c r="G15" s="1"/>
    </row>
    <row r="16" spans="1:7" ht="24" customHeight="1">
      <c r="A16" s="60"/>
      <c r="B16" s="100"/>
      <c r="C16" s="100"/>
      <c r="D16" s="100"/>
      <c r="E16" s="60"/>
      <c r="F16" s="61"/>
      <c r="G16" s="1"/>
    </row>
    <row r="17" spans="1:7" ht="24" customHeight="1">
      <c r="A17" s="53" t="s">
        <v>101</v>
      </c>
      <c r="B17" s="130"/>
      <c r="C17" s="131"/>
      <c r="D17" s="53" t="s">
        <v>57</v>
      </c>
      <c r="E17" s="53" t="e">
        <f>#REF!*2</f>
        <v>#REF!</v>
      </c>
      <c r="F17" s="54" t="e">
        <f>E17*0.8</f>
        <v>#REF!</v>
      </c>
      <c r="G17" s="1"/>
    </row>
    <row r="18" spans="1:7" ht="24" customHeight="1">
      <c r="A18" s="45"/>
      <c r="B18" s="132"/>
      <c r="C18" s="80"/>
      <c r="D18" s="45"/>
      <c r="E18" s="45"/>
      <c r="F18" s="55"/>
      <c r="G18" s="1"/>
    </row>
    <row r="19" spans="1:7" ht="24" customHeight="1">
      <c r="A19" s="45"/>
      <c r="B19" s="132"/>
      <c r="C19" s="80"/>
      <c r="D19" s="45"/>
      <c r="E19" s="45"/>
      <c r="F19" s="55"/>
      <c r="G19" s="1"/>
    </row>
    <row r="20" spans="1:7" ht="24" customHeight="1">
      <c r="A20" s="60"/>
      <c r="B20" s="133"/>
      <c r="C20" s="115"/>
      <c r="D20" s="60"/>
      <c r="E20" s="60"/>
      <c r="F20" s="61"/>
      <c r="G20" s="1"/>
    </row>
    <row r="21" spans="1:7" ht="24" customHeight="1">
      <c r="A21" s="53" t="s">
        <v>349</v>
      </c>
      <c r="B21" s="100"/>
      <c r="C21" s="100"/>
      <c r="D21" s="100" t="s">
        <v>58</v>
      </c>
      <c r="E21" s="53" t="e">
        <f>#REF!*2</f>
        <v>#REF!</v>
      </c>
      <c r="F21" s="54" t="e">
        <f>E21*0.8</f>
        <v>#REF!</v>
      </c>
      <c r="G21" s="1"/>
    </row>
    <row r="22" spans="1:7" ht="24" customHeight="1">
      <c r="A22" s="45"/>
      <c r="B22" s="100"/>
      <c r="C22" s="100"/>
      <c r="D22" s="100"/>
      <c r="E22" s="45"/>
      <c r="F22" s="55"/>
      <c r="G22" s="1"/>
    </row>
    <row r="23" spans="1:7" ht="24" customHeight="1">
      <c r="A23" s="45"/>
      <c r="B23" s="100"/>
      <c r="C23" s="100"/>
      <c r="D23" s="100"/>
      <c r="E23" s="45"/>
      <c r="F23" s="55"/>
      <c r="G23" s="1"/>
    </row>
    <row r="24" spans="1:7" ht="24" customHeight="1">
      <c r="A24" s="60"/>
      <c r="B24" s="100"/>
      <c r="C24" s="100"/>
      <c r="D24" s="100"/>
      <c r="E24" s="60"/>
      <c r="F24" s="61"/>
      <c r="G24" s="1"/>
    </row>
    <row r="25" spans="1:7" ht="24" customHeight="1">
      <c r="A25" s="53" t="s">
        <v>350</v>
      </c>
      <c r="B25" s="100"/>
      <c r="C25" s="100"/>
      <c r="D25" s="53" t="s">
        <v>57</v>
      </c>
      <c r="E25" s="53" t="e">
        <f>#REF!*2</f>
        <v>#REF!</v>
      </c>
      <c r="F25" s="54" t="e">
        <f>E25*0.8</f>
        <v>#REF!</v>
      </c>
      <c r="G25" s="1"/>
    </row>
    <row r="26" spans="1:7" ht="24" customHeight="1">
      <c r="A26" s="45"/>
      <c r="B26" s="100"/>
      <c r="C26" s="100"/>
      <c r="D26" s="45"/>
      <c r="E26" s="45"/>
      <c r="F26" s="55"/>
      <c r="G26" s="1"/>
    </row>
    <row r="27" spans="1:7" ht="24" customHeight="1">
      <c r="A27" s="45"/>
      <c r="B27" s="100"/>
      <c r="C27" s="100"/>
      <c r="D27" s="45"/>
      <c r="E27" s="45"/>
      <c r="F27" s="55"/>
      <c r="G27" s="1"/>
    </row>
    <row r="28" spans="1:7" ht="24" customHeight="1">
      <c r="A28" s="60"/>
      <c r="B28" s="100"/>
      <c r="C28" s="100"/>
      <c r="D28" s="60"/>
      <c r="E28" s="60"/>
      <c r="F28" s="61"/>
      <c r="G28" s="1"/>
    </row>
    <row r="29" spans="1:7">
      <c r="A29" s="142" t="s">
        <v>377</v>
      </c>
      <c r="B29" s="143"/>
      <c r="C29" s="143"/>
      <c r="D29" s="143"/>
      <c r="E29" s="143"/>
      <c r="F29" s="143"/>
      <c r="G29" s="1"/>
    </row>
    <row r="30" spans="1:7">
      <c r="A30" s="144"/>
      <c r="B30" s="92"/>
      <c r="C30" s="92"/>
      <c r="D30" s="92"/>
      <c r="E30" s="92"/>
      <c r="F30" s="92"/>
      <c r="G30" s="1"/>
    </row>
    <row r="31" spans="1:7">
      <c r="A31" s="144"/>
      <c r="B31" s="92"/>
      <c r="C31" s="92"/>
      <c r="D31" s="92"/>
      <c r="E31" s="92"/>
      <c r="F31" s="92"/>
      <c r="G31" s="1"/>
    </row>
    <row r="32" spans="1:7">
      <c r="A32" s="150"/>
      <c r="B32" s="151"/>
      <c r="C32" s="151"/>
      <c r="D32" s="151"/>
      <c r="E32" s="151"/>
      <c r="F32" s="151"/>
      <c r="G32" s="1"/>
    </row>
    <row r="33" spans="1:7" ht="19.899999999999999" customHeight="1">
      <c r="A33" s="53" t="s">
        <v>353</v>
      </c>
      <c r="B33" s="100"/>
      <c r="C33" s="100"/>
      <c r="D33" s="100" t="s">
        <v>354</v>
      </c>
      <c r="E33" s="53" t="e">
        <f>#REF!*2</f>
        <v>#REF!</v>
      </c>
      <c r="F33" s="54" t="e">
        <f>E33*0.8</f>
        <v>#REF!</v>
      </c>
      <c r="G33" s="1"/>
    </row>
    <row r="34" spans="1:7" ht="19.899999999999999" customHeight="1">
      <c r="A34" s="45"/>
      <c r="B34" s="100"/>
      <c r="C34" s="100"/>
      <c r="D34" s="100"/>
      <c r="E34" s="45"/>
      <c r="F34" s="55"/>
      <c r="G34" s="1"/>
    </row>
    <row r="35" spans="1:7" ht="19.899999999999999" customHeight="1">
      <c r="A35" s="45"/>
      <c r="B35" s="100"/>
      <c r="C35" s="100"/>
      <c r="D35" s="100"/>
      <c r="E35" s="45"/>
      <c r="F35" s="55"/>
      <c r="G35" s="1"/>
    </row>
    <row r="36" spans="1:7" ht="19.899999999999999" customHeight="1">
      <c r="A36" s="60"/>
      <c r="B36" s="100"/>
      <c r="C36" s="100"/>
      <c r="D36" s="100"/>
      <c r="E36" s="60"/>
      <c r="F36" s="61"/>
      <c r="G36" s="1"/>
    </row>
    <row r="37" spans="1:7" ht="19.899999999999999" customHeight="1">
      <c r="A37" s="53" t="s">
        <v>353</v>
      </c>
      <c r="B37" s="100"/>
      <c r="C37" s="100"/>
      <c r="D37" s="100" t="s">
        <v>355</v>
      </c>
      <c r="E37" s="53" t="e">
        <f>#REF!*2</f>
        <v>#REF!</v>
      </c>
      <c r="F37" s="54" t="e">
        <f>E37*0.8</f>
        <v>#REF!</v>
      </c>
      <c r="G37" s="1"/>
    </row>
    <row r="38" spans="1:7" ht="19.899999999999999" customHeight="1">
      <c r="A38" s="45"/>
      <c r="B38" s="100"/>
      <c r="C38" s="100"/>
      <c r="D38" s="100"/>
      <c r="E38" s="45"/>
      <c r="F38" s="55"/>
      <c r="G38" s="1"/>
    </row>
    <row r="39" spans="1:7" ht="19.899999999999999" customHeight="1">
      <c r="A39" s="45"/>
      <c r="B39" s="100"/>
      <c r="C39" s="100"/>
      <c r="D39" s="100"/>
      <c r="E39" s="45"/>
      <c r="F39" s="55"/>
      <c r="G39" s="1"/>
    </row>
    <row r="40" spans="1:7" ht="19.899999999999999" customHeight="1">
      <c r="A40" s="60"/>
      <c r="B40" s="100"/>
      <c r="C40" s="100"/>
      <c r="D40" s="100"/>
      <c r="E40" s="60"/>
      <c r="F40" s="61"/>
      <c r="G40" s="1"/>
    </row>
    <row r="41" spans="1:7" ht="19.899999999999999" customHeight="1">
      <c r="A41" s="53" t="s">
        <v>353</v>
      </c>
      <c r="B41" s="100"/>
      <c r="C41" s="100"/>
      <c r="D41" s="100" t="s">
        <v>356</v>
      </c>
      <c r="E41" s="53" t="e">
        <f>#REF!*2</f>
        <v>#REF!</v>
      </c>
      <c r="F41" s="54" t="e">
        <f>E41*0.8</f>
        <v>#REF!</v>
      </c>
      <c r="G41" s="1"/>
    </row>
    <row r="42" spans="1:7" ht="19.899999999999999" customHeight="1">
      <c r="A42" s="45"/>
      <c r="B42" s="100"/>
      <c r="C42" s="100"/>
      <c r="D42" s="100"/>
      <c r="E42" s="45"/>
      <c r="F42" s="55"/>
      <c r="G42" s="1"/>
    </row>
    <row r="43" spans="1:7" ht="19.899999999999999" customHeight="1">
      <c r="A43" s="45"/>
      <c r="B43" s="100"/>
      <c r="C43" s="100"/>
      <c r="D43" s="100"/>
      <c r="E43" s="45"/>
      <c r="F43" s="55"/>
      <c r="G43" s="1"/>
    </row>
    <row r="44" spans="1:7" ht="19.899999999999999" customHeight="1">
      <c r="A44" s="60"/>
      <c r="B44" s="100"/>
      <c r="C44" s="100"/>
      <c r="D44" s="100"/>
      <c r="E44" s="60"/>
      <c r="F44" s="61"/>
      <c r="G44" s="1"/>
    </row>
    <row r="45" spans="1:7" ht="19.899999999999999" customHeight="1">
      <c r="A45" s="53" t="s">
        <v>353</v>
      </c>
      <c r="B45" s="100"/>
      <c r="C45" s="100"/>
      <c r="D45" s="100" t="s">
        <v>357</v>
      </c>
      <c r="E45" s="53" t="e">
        <f>#REF!*2</f>
        <v>#REF!</v>
      </c>
      <c r="F45" s="54" t="e">
        <f>E45*0.8</f>
        <v>#REF!</v>
      </c>
      <c r="G45" s="1"/>
    </row>
    <row r="46" spans="1:7" ht="19.899999999999999" customHeight="1">
      <c r="A46" s="45"/>
      <c r="B46" s="100"/>
      <c r="C46" s="100"/>
      <c r="D46" s="100"/>
      <c r="E46" s="45"/>
      <c r="F46" s="55"/>
      <c r="G46" s="1"/>
    </row>
    <row r="47" spans="1:7" ht="19.899999999999999" customHeight="1">
      <c r="A47" s="45"/>
      <c r="B47" s="100"/>
      <c r="C47" s="100"/>
      <c r="D47" s="100"/>
      <c r="E47" s="45"/>
      <c r="F47" s="55"/>
      <c r="G47" s="1"/>
    </row>
    <row r="48" spans="1:7" ht="19.899999999999999" customHeight="1">
      <c r="A48" s="60"/>
      <c r="B48" s="100"/>
      <c r="C48" s="100"/>
      <c r="D48" s="100"/>
      <c r="E48" s="60"/>
      <c r="F48" s="61"/>
      <c r="G48" s="1"/>
    </row>
    <row r="49" spans="1:7" ht="19.899999999999999" customHeight="1">
      <c r="A49" s="53" t="s">
        <v>353</v>
      </c>
      <c r="B49" s="100"/>
      <c r="C49" s="100"/>
      <c r="D49" s="100" t="s">
        <v>358</v>
      </c>
      <c r="E49" s="53" t="e">
        <f>#REF!*2</f>
        <v>#REF!</v>
      </c>
      <c r="F49" s="54" t="e">
        <f>E49*0.8</f>
        <v>#REF!</v>
      </c>
      <c r="G49" s="1"/>
    </row>
    <row r="50" spans="1:7" ht="19.899999999999999" customHeight="1">
      <c r="A50" s="45"/>
      <c r="B50" s="100"/>
      <c r="C50" s="100"/>
      <c r="D50" s="100"/>
      <c r="E50" s="45"/>
      <c r="F50" s="55"/>
      <c r="G50" s="1"/>
    </row>
    <row r="51" spans="1:7" ht="19.899999999999999" customHeight="1">
      <c r="A51" s="45"/>
      <c r="B51" s="100"/>
      <c r="C51" s="100"/>
      <c r="D51" s="100"/>
      <c r="E51" s="45"/>
      <c r="F51" s="55"/>
      <c r="G51" s="1"/>
    </row>
    <row r="52" spans="1:7" ht="19.899999999999999" customHeight="1">
      <c r="A52" s="60"/>
      <c r="B52" s="100"/>
      <c r="C52" s="100"/>
      <c r="D52" s="100"/>
      <c r="E52" s="60"/>
      <c r="F52" s="61"/>
      <c r="G52" s="1"/>
    </row>
    <row r="53" spans="1:7" ht="19.899999999999999" customHeight="1">
      <c r="A53" s="53" t="s">
        <v>359</v>
      </c>
      <c r="B53" s="100"/>
      <c r="C53" s="100"/>
      <c r="D53" s="100" t="s">
        <v>360</v>
      </c>
      <c r="E53" s="53" t="e">
        <f>#REF!*2</f>
        <v>#REF!</v>
      </c>
      <c r="F53" s="54" t="e">
        <f>E53*0.8</f>
        <v>#REF!</v>
      </c>
      <c r="G53" s="1"/>
    </row>
    <row r="54" spans="1:7" ht="19.899999999999999" customHeight="1">
      <c r="A54" s="45"/>
      <c r="B54" s="100"/>
      <c r="C54" s="100"/>
      <c r="D54" s="100"/>
      <c r="E54" s="45"/>
      <c r="F54" s="55"/>
      <c r="G54" s="1"/>
    </row>
    <row r="55" spans="1:7" ht="19.899999999999999" customHeight="1">
      <c r="A55" s="45"/>
      <c r="B55" s="100"/>
      <c r="C55" s="100"/>
      <c r="D55" s="100"/>
      <c r="E55" s="45"/>
      <c r="F55" s="55"/>
      <c r="G55" s="1"/>
    </row>
    <row r="56" spans="1:7" ht="19.899999999999999" customHeight="1">
      <c r="A56" s="60"/>
      <c r="B56" s="100"/>
      <c r="C56" s="100"/>
      <c r="D56" s="100"/>
      <c r="E56" s="60"/>
      <c r="F56" s="61"/>
      <c r="G56" s="1"/>
    </row>
    <row r="57" spans="1:7" ht="19.899999999999999" customHeight="1">
      <c r="A57" s="53" t="s">
        <v>359</v>
      </c>
      <c r="B57" s="100"/>
      <c r="C57" s="100"/>
      <c r="D57" s="100" t="s">
        <v>361</v>
      </c>
      <c r="E57" s="53" t="e">
        <f>#REF!*2</f>
        <v>#REF!</v>
      </c>
      <c r="F57" s="54" t="e">
        <f>E57*0.8</f>
        <v>#REF!</v>
      </c>
      <c r="G57" s="1"/>
    </row>
    <row r="58" spans="1:7" ht="19.899999999999999" customHeight="1">
      <c r="A58" s="45"/>
      <c r="B58" s="100"/>
      <c r="C58" s="100"/>
      <c r="D58" s="100"/>
      <c r="E58" s="45"/>
      <c r="F58" s="55"/>
      <c r="G58" s="1"/>
    </row>
    <row r="59" spans="1:7" ht="19.899999999999999" customHeight="1">
      <c r="A59" s="45"/>
      <c r="B59" s="100"/>
      <c r="C59" s="100"/>
      <c r="D59" s="100"/>
      <c r="E59" s="45"/>
      <c r="F59" s="55"/>
      <c r="G59" s="1"/>
    </row>
    <row r="60" spans="1:7" ht="19.899999999999999" customHeight="1">
      <c r="A60" s="60"/>
      <c r="B60" s="100"/>
      <c r="C60" s="100"/>
      <c r="D60" s="100"/>
      <c r="E60" s="60"/>
      <c r="F60" s="61"/>
      <c r="G60" s="1"/>
    </row>
    <row r="61" spans="1:7" ht="19.899999999999999" customHeight="1">
      <c r="A61" s="53" t="s">
        <v>359</v>
      </c>
      <c r="B61" s="100"/>
      <c r="C61" s="100"/>
      <c r="D61" s="100" t="s">
        <v>362</v>
      </c>
      <c r="E61" s="53" t="e">
        <f>#REF!*2</f>
        <v>#REF!</v>
      </c>
      <c r="F61" s="54" t="e">
        <f>E61*0.8</f>
        <v>#REF!</v>
      </c>
      <c r="G61" s="1"/>
    </row>
    <row r="62" spans="1:7" ht="19.899999999999999" customHeight="1">
      <c r="A62" s="45"/>
      <c r="B62" s="100"/>
      <c r="C62" s="100"/>
      <c r="D62" s="100"/>
      <c r="E62" s="45"/>
      <c r="F62" s="55"/>
      <c r="G62" s="1"/>
    </row>
    <row r="63" spans="1:7" ht="19.899999999999999" customHeight="1">
      <c r="A63" s="45"/>
      <c r="B63" s="100"/>
      <c r="C63" s="100"/>
      <c r="D63" s="100"/>
      <c r="E63" s="45"/>
      <c r="F63" s="55"/>
      <c r="G63" s="1"/>
    </row>
    <row r="64" spans="1:7" ht="19.899999999999999" customHeight="1">
      <c r="A64" s="60"/>
      <c r="B64" s="100"/>
      <c r="C64" s="100"/>
      <c r="D64" s="100"/>
      <c r="E64" s="60"/>
      <c r="F64" s="61"/>
      <c r="G64" s="1"/>
    </row>
    <row r="65" spans="1:7" ht="19.899999999999999" customHeight="1">
      <c r="A65" s="53" t="s">
        <v>359</v>
      </c>
      <c r="B65" s="100"/>
      <c r="C65" s="100"/>
      <c r="D65" s="100" t="s">
        <v>363</v>
      </c>
      <c r="E65" s="53" t="e">
        <f>#REF!*2</f>
        <v>#REF!</v>
      </c>
      <c r="F65" s="54" t="e">
        <f>E65*0.8</f>
        <v>#REF!</v>
      </c>
      <c r="G65" s="1"/>
    </row>
    <row r="66" spans="1:7" ht="19.899999999999999" customHeight="1">
      <c r="A66" s="45"/>
      <c r="B66" s="100"/>
      <c r="C66" s="100"/>
      <c r="D66" s="100"/>
      <c r="E66" s="45"/>
      <c r="F66" s="55"/>
      <c r="G66" s="1"/>
    </row>
    <row r="67" spans="1:7" ht="19.899999999999999" customHeight="1">
      <c r="A67" s="45"/>
      <c r="B67" s="100"/>
      <c r="C67" s="100"/>
      <c r="D67" s="100"/>
      <c r="E67" s="45"/>
      <c r="F67" s="55"/>
      <c r="G67" s="1"/>
    </row>
    <row r="68" spans="1:7" ht="19.899999999999999" customHeight="1">
      <c r="A68" s="60"/>
      <c r="B68" s="100"/>
      <c r="C68" s="100"/>
      <c r="D68" s="100"/>
      <c r="E68" s="60"/>
      <c r="F68" s="61"/>
      <c r="G68" s="1"/>
    </row>
    <row r="69" spans="1:7" ht="19.899999999999999" customHeight="1">
      <c r="A69" s="53" t="s">
        <v>359</v>
      </c>
      <c r="B69" s="100"/>
      <c r="C69" s="100"/>
      <c r="D69" s="100" t="s">
        <v>364</v>
      </c>
      <c r="E69" s="53" t="e">
        <f>#REF!*2</f>
        <v>#REF!</v>
      </c>
      <c r="F69" s="54" t="e">
        <f>E69*0.8</f>
        <v>#REF!</v>
      </c>
      <c r="G69" s="1"/>
    </row>
    <row r="70" spans="1:7" ht="19.899999999999999" customHeight="1">
      <c r="A70" s="45"/>
      <c r="B70" s="100"/>
      <c r="C70" s="100"/>
      <c r="D70" s="100"/>
      <c r="E70" s="45"/>
      <c r="F70" s="55"/>
      <c r="G70" s="1"/>
    </row>
    <row r="71" spans="1:7" ht="19.899999999999999" customHeight="1">
      <c r="A71" s="45"/>
      <c r="B71" s="100"/>
      <c r="C71" s="100"/>
      <c r="D71" s="100"/>
      <c r="E71" s="45"/>
      <c r="F71" s="55"/>
      <c r="G71" s="1"/>
    </row>
    <row r="72" spans="1:7" ht="19.899999999999999" customHeight="1">
      <c r="A72" s="60"/>
      <c r="B72" s="100"/>
      <c r="C72" s="100"/>
      <c r="D72" s="100"/>
      <c r="E72" s="60"/>
      <c r="F72" s="61"/>
      <c r="G72" s="1"/>
    </row>
    <row r="73" spans="1:7">
      <c r="A73" s="142" t="s">
        <v>379</v>
      </c>
      <c r="B73" s="143"/>
      <c r="C73" s="143"/>
      <c r="D73" s="143"/>
      <c r="E73" s="143"/>
      <c r="F73" s="143"/>
      <c r="G73" s="1"/>
    </row>
    <row r="74" spans="1:7">
      <c r="A74" s="144"/>
      <c r="B74" s="92"/>
      <c r="C74" s="92"/>
      <c r="D74" s="92"/>
      <c r="E74" s="92"/>
      <c r="F74" s="92"/>
      <c r="G74" s="1"/>
    </row>
    <row r="75" spans="1:7">
      <c r="A75" s="144"/>
      <c r="B75" s="92"/>
      <c r="C75" s="92"/>
      <c r="D75" s="92"/>
      <c r="E75" s="92"/>
      <c r="F75" s="92"/>
      <c r="G75" s="1"/>
    </row>
    <row r="76" spans="1:7">
      <c r="A76" s="150"/>
      <c r="B76" s="151"/>
      <c r="C76" s="151"/>
      <c r="D76" s="151"/>
      <c r="E76" s="151"/>
      <c r="F76" s="151"/>
      <c r="G76" s="1"/>
    </row>
    <row r="77" spans="1:7">
      <c r="A77" s="53" t="s">
        <v>60</v>
      </c>
      <c r="B77" s="100"/>
      <c r="C77" s="100"/>
      <c r="D77" s="100" t="s">
        <v>119</v>
      </c>
      <c r="E77" s="100">
        <v>550</v>
      </c>
      <c r="F77" s="145">
        <v>423.50000000000011</v>
      </c>
      <c r="G77" s="1"/>
    </row>
    <row r="78" spans="1:7">
      <c r="A78" s="45"/>
      <c r="B78" s="100"/>
      <c r="C78" s="100"/>
      <c r="D78" s="100"/>
      <c r="E78" s="100"/>
      <c r="F78" s="145"/>
      <c r="G78" s="1"/>
    </row>
    <row r="79" spans="1:7">
      <c r="A79" s="45"/>
      <c r="B79" s="100"/>
      <c r="C79" s="100"/>
      <c r="D79" s="100"/>
      <c r="E79" s="100"/>
      <c r="F79" s="145"/>
      <c r="G79" s="1"/>
    </row>
    <row r="80" spans="1:7" ht="37.5" customHeight="1">
      <c r="A80" s="60"/>
      <c r="B80" s="100"/>
      <c r="C80" s="100"/>
      <c r="D80" s="100"/>
      <c r="E80" s="100"/>
      <c r="F80" s="145"/>
      <c r="G80" s="1"/>
    </row>
    <row r="81" spans="1:7">
      <c r="A81" s="142" t="s">
        <v>380</v>
      </c>
      <c r="B81" s="143"/>
      <c r="C81" s="143"/>
      <c r="D81" s="143"/>
      <c r="E81" s="143"/>
      <c r="F81" s="143"/>
      <c r="G81" s="1"/>
    </row>
    <row r="82" spans="1:7">
      <c r="A82" s="144"/>
      <c r="B82" s="92"/>
      <c r="C82" s="92"/>
      <c r="D82" s="92"/>
      <c r="E82" s="92"/>
      <c r="F82" s="92"/>
      <c r="G82" s="1"/>
    </row>
    <row r="83" spans="1:7">
      <c r="A83" s="144"/>
      <c r="B83" s="92"/>
      <c r="C83" s="92"/>
      <c r="D83" s="92"/>
      <c r="E83" s="92"/>
      <c r="F83" s="92"/>
      <c r="G83" s="1"/>
    </row>
    <row r="84" spans="1:7">
      <c r="A84" s="150"/>
      <c r="B84" s="151"/>
      <c r="C84" s="151"/>
      <c r="D84" s="151"/>
      <c r="E84" s="151"/>
      <c r="F84" s="151"/>
      <c r="G84" s="1"/>
    </row>
    <row r="85" spans="1:7" ht="63" customHeight="1">
      <c r="A85" s="24" t="s">
        <v>174</v>
      </c>
      <c r="B85" s="100"/>
      <c r="C85" s="100"/>
      <c r="D85" s="6" t="s">
        <v>179</v>
      </c>
      <c r="E85" s="39">
        <v>60</v>
      </c>
      <c r="F85" s="24"/>
      <c r="G85" s="1"/>
    </row>
    <row r="86" spans="1:7" ht="77.25" customHeight="1">
      <c r="A86" s="24" t="s">
        <v>174</v>
      </c>
      <c r="B86" s="100"/>
      <c r="C86" s="100"/>
      <c r="D86" s="6" t="s">
        <v>178</v>
      </c>
      <c r="E86" s="39">
        <v>100</v>
      </c>
      <c r="F86" s="24"/>
      <c r="G86" s="1"/>
    </row>
    <row r="87" spans="1:7" ht="72" customHeight="1">
      <c r="A87" s="24" t="s">
        <v>221</v>
      </c>
      <c r="B87" s="152"/>
      <c r="C87" s="152"/>
      <c r="D87" s="6"/>
      <c r="E87" s="40">
        <v>130</v>
      </c>
      <c r="F87" s="24"/>
      <c r="G87" s="1"/>
    </row>
    <row r="88" spans="1:7" ht="75" customHeight="1">
      <c r="A88" s="25" t="s">
        <v>365</v>
      </c>
      <c r="B88" s="152"/>
      <c r="C88" s="152"/>
      <c r="D88" s="6"/>
      <c r="E88" s="40">
        <v>500</v>
      </c>
      <c r="F88" s="24"/>
      <c r="G88" s="1"/>
    </row>
    <row r="89" spans="1:7">
      <c r="A89" s="142" t="s">
        <v>175</v>
      </c>
      <c r="B89" s="143"/>
      <c r="C89" s="143"/>
      <c r="D89" s="143"/>
      <c r="E89" s="143"/>
      <c r="F89" s="143"/>
      <c r="G89" s="1"/>
    </row>
    <row r="90" spans="1:7">
      <c r="A90" s="144"/>
      <c r="B90" s="92"/>
      <c r="C90" s="92"/>
      <c r="D90" s="92"/>
      <c r="E90" s="92"/>
      <c r="F90" s="92"/>
      <c r="G90" s="1"/>
    </row>
    <row r="91" spans="1:7">
      <c r="A91" s="144"/>
      <c r="B91" s="92"/>
      <c r="C91" s="92"/>
      <c r="D91" s="92"/>
      <c r="E91" s="92"/>
      <c r="F91" s="92"/>
      <c r="G91" s="1"/>
    </row>
    <row r="92" spans="1:7">
      <c r="A92" s="150"/>
      <c r="B92" s="151"/>
      <c r="C92" s="151"/>
      <c r="D92" s="151"/>
      <c r="E92" s="151"/>
      <c r="F92" s="151"/>
      <c r="G92" s="1"/>
    </row>
    <row r="93" spans="1:7" ht="66" customHeight="1">
      <c r="A93" s="24" t="s">
        <v>366</v>
      </c>
      <c r="B93" s="100"/>
      <c r="C93" s="100"/>
      <c r="D93" s="6" t="s">
        <v>176</v>
      </c>
      <c r="E93" s="39">
        <v>100</v>
      </c>
      <c r="F93" s="24"/>
      <c r="G93" s="1"/>
    </row>
    <row r="94" spans="1:7" ht="66" customHeight="1">
      <c r="A94" s="24" t="s">
        <v>367</v>
      </c>
      <c r="B94" s="100"/>
      <c r="C94" s="100"/>
      <c r="D94" s="6" t="s">
        <v>176</v>
      </c>
      <c r="E94" s="39">
        <v>80</v>
      </c>
      <c r="F94" s="24"/>
      <c r="G94" s="1"/>
    </row>
    <row r="95" spans="1:7" ht="66" customHeight="1">
      <c r="A95" s="24" t="s">
        <v>368</v>
      </c>
      <c r="B95" s="100"/>
      <c r="C95" s="100"/>
      <c r="D95" s="6" t="s">
        <v>176</v>
      </c>
      <c r="E95" s="39">
        <v>80</v>
      </c>
      <c r="F95" s="24"/>
      <c r="G95" s="1"/>
    </row>
    <row r="96" spans="1:7" ht="66" customHeight="1">
      <c r="A96" s="24" t="s">
        <v>369</v>
      </c>
      <c r="B96" s="100"/>
      <c r="C96" s="100"/>
      <c r="D96" s="6" t="s">
        <v>176</v>
      </c>
      <c r="E96" s="39">
        <v>80</v>
      </c>
      <c r="F96" s="24"/>
      <c r="G96" s="1"/>
    </row>
    <row r="97" spans="1:7" ht="66" customHeight="1">
      <c r="A97" s="24" t="s">
        <v>370</v>
      </c>
      <c r="B97" s="100"/>
      <c r="C97" s="100"/>
      <c r="D97" s="6" t="s">
        <v>176</v>
      </c>
      <c r="E97" s="39">
        <v>420</v>
      </c>
      <c r="F97" s="24"/>
      <c r="G97" s="1"/>
    </row>
    <row r="98" spans="1:7" ht="66" customHeight="1">
      <c r="A98" s="24" t="s">
        <v>366</v>
      </c>
      <c r="B98" s="100"/>
      <c r="C98" s="100"/>
      <c r="D98" s="6" t="s">
        <v>177</v>
      </c>
      <c r="E98" s="39">
        <v>200</v>
      </c>
      <c r="F98" s="24"/>
      <c r="G98" s="1"/>
    </row>
    <row r="99" spans="1:7" ht="66" customHeight="1">
      <c r="A99" s="24" t="s">
        <v>367</v>
      </c>
      <c r="B99" s="100"/>
      <c r="C99" s="100"/>
      <c r="D99" s="6" t="s">
        <v>177</v>
      </c>
      <c r="E99" s="39">
        <v>150</v>
      </c>
      <c r="F99" s="24"/>
      <c r="G99" s="1"/>
    </row>
    <row r="100" spans="1:7" ht="66" customHeight="1">
      <c r="A100" s="24" t="s">
        <v>368</v>
      </c>
      <c r="B100" s="100"/>
      <c r="C100" s="100"/>
      <c r="D100" s="6" t="s">
        <v>177</v>
      </c>
      <c r="E100" s="39">
        <v>150</v>
      </c>
      <c r="F100" s="24"/>
      <c r="G100" s="1"/>
    </row>
    <row r="101" spans="1:7" ht="66" customHeight="1">
      <c r="A101" s="24" t="s">
        <v>369</v>
      </c>
      <c r="B101" s="100"/>
      <c r="C101" s="100"/>
      <c r="D101" s="6" t="s">
        <v>177</v>
      </c>
      <c r="E101" s="39">
        <v>150</v>
      </c>
      <c r="F101" s="24"/>
      <c r="G101" s="1"/>
    </row>
    <row r="102" spans="1:7" ht="66" customHeight="1">
      <c r="A102" s="24" t="s">
        <v>370</v>
      </c>
      <c r="B102" s="100"/>
      <c r="C102" s="100"/>
      <c r="D102" s="6" t="s">
        <v>177</v>
      </c>
      <c r="E102" s="39">
        <v>540</v>
      </c>
      <c r="F102" s="24"/>
      <c r="G102" s="1"/>
    </row>
    <row r="103" spans="1:7">
      <c r="A103" s="1"/>
      <c r="B103" s="1"/>
      <c r="C103" s="1"/>
      <c r="D103" s="1"/>
      <c r="E103" s="1"/>
      <c r="F103" s="1"/>
      <c r="G103" s="1"/>
    </row>
    <row r="104" spans="1:7">
      <c r="A104" s="1"/>
      <c r="B104" s="1"/>
      <c r="C104" s="1"/>
      <c r="D104" s="1"/>
      <c r="E104" s="1"/>
      <c r="F104" s="1"/>
      <c r="G104" s="1"/>
    </row>
    <row r="105" spans="1:7">
      <c r="A105" s="1"/>
      <c r="B105" s="1"/>
      <c r="C105" s="1"/>
      <c r="D105" s="1"/>
      <c r="E105" s="1"/>
      <c r="F105" s="1"/>
      <c r="G105" s="1"/>
    </row>
  </sheetData>
  <mergeCells count="104">
    <mergeCell ref="B102:C102"/>
    <mergeCell ref="B93:C93"/>
    <mergeCell ref="B94:C94"/>
    <mergeCell ref="B95:C95"/>
    <mergeCell ref="B96:C96"/>
    <mergeCell ref="B97:C97"/>
    <mergeCell ref="B98:C98"/>
    <mergeCell ref="B86:C86"/>
    <mergeCell ref="B87:C87"/>
    <mergeCell ref="B88:C88"/>
    <mergeCell ref="A89:F92"/>
    <mergeCell ref="B99:C99"/>
    <mergeCell ref="B100:C100"/>
    <mergeCell ref="B101:C101"/>
    <mergeCell ref="A73:F76"/>
    <mergeCell ref="A77:A80"/>
    <mergeCell ref="B77:C80"/>
    <mergeCell ref="D77:D80"/>
    <mergeCell ref="E77:E80"/>
    <mergeCell ref="A81:F84"/>
    <mergeCell ref="B85:C85"/>
    <mergeCell ref="A61:A64"/>
    <mergeCell ref="B61:C64"/>
    <mergeCell ref="D61:D64"/>
    <mergeCell ref="E61:E64"/>
    <mergeCell ref="F61:F64"/>
    <mergeCell ref="F77:F80"/>
    <mergeCell ref="A69:A72"/>
    <mergeCell ref="B69:C72"/>
    <mergeCell ref="D69:D72"/>
    <mergeCell ref="E69:E72"/>
    <mergeCell ref="F69:F72"/>
    <mergeCell ref="A65:A68"/>
    <mergeCell ref="B65:C68"/>
    <mergeCell ref="D65:D68"/>
    <mergeCell ref="E65:E68"/>
    <mergeCell ref="F65:F68"/>
    <mergeCell ref="A57:A60"/>
    <mergeCell ref="B57:C60"/>
    <mergeCell ref="D57:D60"/>
    <mergeCell ref="E57:E60"/>
    <mergeCell ref="F57:F60"/>
    <mergeCell ref="A53:A56"/>
    <mergeCell ref="B53:C56"/>
    <mergeCell ref="D53:D56"/>
    <mergeCell ref="E53:E56"/>
    <mergeCell ref="F53:F56"/>
    <mergeCell ref="A49:A52"/>
    <mergeCell ref="B49:C52"/>
    <mergeCell ref="D49:D52"/>
    <mergeCell ref="E49:E52"/>
    <mergeCell ref="F49:F52"/>
    <mergeCell ref="A45:A48"/>
    <mergeCell ref="B45:C48"/>
    <mergeCell ref="D45:D48"/>
    <mergeCell ref="E45:E48"/>
    <mergeCell ref="F45:F48"/>
    <mergeCell ref="A41:A44"/>
    <mergeCell ref="B41:C44"/>
    <mergeCell ref="D41:D44"/>
    <mergeCell ref="E41:E44"/>
    <mergeCell ref="F41:F44"/>
    <mergeCell ref="A37:A40"/>
    <mergeCell ref="B37:C40"/>
    <mergeCell ref="D37:D40"/>
    <mergeCell ref="E37:E40"/>
    <mergeCell ref="F37:F40"/>
    <mergeCell ref="A29:F32"/>
    <mergeCell ref="A25:A28"/>
    <mergeCell ref="B25:C28"/>
    <mergeCell ref="D25:D28"/>
    <mergeCell ref="E25:E28"/>
    <mergeCell ref="F25:F28"/>
    <mergeCell ref="A33:A36"/>
    <mergeCell ref="B33:C36"/>
    <mergeCell ref="D33:D36"/>
    <mergeCell ref="E33:E36"/>
    <mergeCell ref="F33:F36"/>
    <mergeCell ref="D21:D24"/>
    <mergeCell ref="E21:E24"/>
    <mergeCell ref="F21:F24"/>
    <mergeCell ref="A17:A20"/>
    <mergeCell ref="B17:C20"/>
    <mergeCell ref="D17:D20"/>
    <mergeCell ref="E17:E20"/>
    <mergeCell ref="F17:F20"/>
    <mergeCell ref="A1:F4"/>
    <mergeCell ref="A5:A8"/>
    <mergeCell ref="B5:C8"/>
    <mergeCell ref="D5:D8"/>
    <mergeCell ref="E5:E8"/>
    <mergeCell ref="F5:F8"/>
    <mergeCell ref="A13:A16"/>
    <mergeCell ref="B13:C16"/>
    <mergeCell ref="D13:D16"/>
    <mergeCell ref="E13:E16"/>
    <mergeCell ref="F13:F16"/>
    <mergeCell ref="A9:A12"/>
    <mergeCell ref="B9:C12"/>
    <mergeCell ref="D9:D12"/>
    <mergeCell ref="E9:E12"/>
    <mergeCell ref="F9:F12"/>
    <mergeCell ref="A21:A24"/>
    <mergeCell ref="B21:C2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vt:i4>
      </vt:variant>
    </vt:vector>
  </HeadingPairs>
  <TitlesOfParts>
    <vt:vector size="12" baseType="lpstr">
      <vt:lpstr>AHD Камеры серии "про" </vt:lpstr>
      <vt:lpstr>AHD Камеры серии "'экстра"</vt:lpstr>
      <vt:lpstr>Аналоговые Камеры </vt:lpstr>
      <vt:lpstr>IP Камеры Серии "про"</vt:lpstr>
      <vt:lpstr>Комплекты</vt:lpstr>
      <vt:lpstr>Регистраторы</vt:lpstr>
      <vt:lpstr>POE оборудование</vt:lpstr>
      <vt:lpstr>Блоки питания</vt:lpstr>
      <vt:lpstr>Аксессуары</vt:lpstr>
      <vt:lpstr>Кабель</vt:lpstr>
      <vt:lpstr>LED</vt:lpstr>
      <vt:lpstr>Лист1</vt:lpstr>
    </vt:vector>
  </TitlesOfParts>
  <Company>SPecialiST RePack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mikl</dc:creator>
  <cp:lastModifiedBy>Loki</cp:lastModifiedBy>
  <dcterms:created xsi:type="dcterms:W3CDTF">2017-02-21T05:24:58Z</dcterms:created>
  <dcterms:modified xsi:type="dcterms:W3CDTF">2018-02-07T03:07:36Z</dcterms:modified>
</cp:coreProperties>
</file>